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ide" sheetId="1" state="visible" r:id="rId1"/>
    <sheet xmlns:r="http://schemas.openxmlformats.org/officeDocument/2006/relationships" name="Mes command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6">
    <font>
      <name val="Calibri"/>
      <family val="2"/>
      <color theme="1"/>
      <sz val="11"/>
      <scheme val="minor"/>
    </font>
    <font>
      <name val="Calibri"/>
      <b val="1"/>
      <color rgb="00FFFFFF"/>
      <sz val="16"/>
    </font>
    <font>
      <name val="Calibri"/>
      <i val="1"/>
      <color rgb="004A5A66"/>
      <sz val="10"/>
    </font>
    <font>
      <name val="Calibri"/>
      <b val="1"/>
      <color rgb="000F2A4A"/>
      <sz val="10"/>
    </font>
    <font>
      <name val="Calibri"/>
      <b val="1"/>
      <color rgb="0014212B"/>
      <sz val="20"/>
    </font>
    <font>
      <name val="Calibri"/>
      <i val="1"/>
      <color rgb="004A5A66"/>
      <sz val="9"/>
    </font>
    <font>
      <name val="Calibri"/>
      <b val="1"/>
      <color rgb="00FFFFFF"/>
      <sz val="10"/>
    </font>
    <font>
      <name val="Calibri"/>
      <color rgb="0033434F"/>
      <sz val="11"/>
    </font>
    <font>
      <name val="Calibri"/>
      <color rgb="0014212B"/>
      <sz val="11"/>
    </font>
    <font>
      <name val="Calibri"/>
      <b val="1"/>
      <color rgb="00FFFFFF"/>
      <sz val="18"/>
    </font>
    <font>
      <name val="Calibri"/>
      <b val="1"/>
      <color rgb="000F2A4A"/>
      <sz val="13"/>
    </font>
    <font>
      <name val="Calibri"/>
      <b val="1"/>
      <color rgb="0014212B"/>
      <sz val="12"/>
    </font>
    <font>
      <name val="Calibri"/>
      <b val="1"/>
      <strike val="0"/>
      <color rgb="0014212B"/>
      <sz val="11"/>
    </font>
    <font>
      <name val="Calibri"/>
      <b val="1"/>
      <strike val="0"/>
      <color rgb="00B42318"/>
      <sz val="11"/>
    </font>
    <font>
      <name val="Calibri"/>
      <b val="1"/>
      <strike val="0"/>
      <color rgb="00B54708"/>
      <sz val="11"/>
    </font>
    <font>
      <name val="Calibri"/>
      <b val="1"/>
      <strike val="0"/>
      <color rgb="00067647"/>
      <sz val="11"/>
    </font>
  </fonts>
  <fills count="11">
    <fill>
      <patternFill/>
    </fill>
    <fill>
      <patternFill patternType="gray125"/>
    </fill>
    <fill>
      <patternFill patternType="solid">
        <fgColor rgb="000F2A4A"/>
        <bgColor rgb="000F2A4A"/>
      </patternFill>
    </fill>
    <fill>
      <patternFill patternType="solid">
        <fgColor rgb="00E6F6EF"/>
        <bgColor rgb="00E6F6EF"/>
      </patternFill>
    </fill>
    <fill>
      <patternFill patternType="solid">
        <fgColor rgb="00FFFFFF"/>
        <bgColor rgb="00FFFFFF"/>
      </patternFill>
    </fill>
    <fill>
      <patternFill patternType="solid">
        <fgColor rgb="005B6B73"/>
        <bgColor rgb="005B6B73"/>
      </patternFill>
    </fill>
    <fill>
      <patternFill patternType="solid">
        <fgColor rgb="00EEF2F4"/>
        <bgColor rgb="00EEF2F4"/>
      </patternFill>
    </fill>
    <fill>
      <patternFill patternType="solid">
        <fgColor rgb="0010B981"/>
        <bgColor rgb="0010B981"/>
      </patternFill>
    </fill>
    <fill>
      <patternFill patternType="solid">
        <fgColor rgb="00FDE2E1"/>
        <bgColor rgb="00FDE2E1"/>
      </patternFill>
    </fill>
    <fill>
      <patternFill patternType="solid">
        <fgColor rgb="00FEF0C7"/>
        <bgColor rgb="00FEF0C7"/>
      </patternFill>
    </fill>
    <fill>
      <patternFill patternType="solid">
        <fgColor rgb="00DCFAE6"/>
        <bgColor rgb="00DCFAE6"/>
      </patternFill>
    </fill>
  </fills>
  <borders count="2">
    <border>
      <left/>
      <right/>
      <top/>
      <bottom/>
      <diagonal/>
    </border>
    <border>
      <left style="thin">
        <color rgb="00D5DEE3"/>
      </left>
      <right style="thin">
        <color rgb="00D5DEE3"/>
      </right>
      <top style="thin">
        <color rgb="00D5DEE3"/>
      </top>
      <bottom style="thin">
        <color rgb="00D5DEE3"/>
      </bottom>
    </border>
  </borders>
  <cellStyleXfs count="1">
    <xf numFmtId="0" fontId="0" fillId="0" borderId="0"/>
  </cellStyleXfs>
  <cellXfs count="30">
    <xf numFmtId="0" fontId="0" fillId="0" borderId="0" pivotButton="0" quotePrefix="0" xfId="0"/>
    <xf numFmtId="0" fontId="9" fillId="2" borderId="0" applyAlignment="1" pivotButton="0" quotePrefix="0" xfId="0">
      <alignment vertical="center" wrapText="1" indent="1"/>
    </xf>
    <xf numFmtId="0" fontId="2" fillId="0" borderId="0" applyAlignment="1" pivotButton="0" quotePrefix="0" xfId="0">
      <alignment vertical="center" wrapText="1" indent="1"/>
    </xf>
    <xf numFmtId="0" fontId="10" fillId="3" borderId="0" applyAlignment="1" pivotButton="0" quotePrefix="0" xfId="0">
      <alignment vertical="center" indent="1"/>
    </xf>
    <xf numFmtId="0" fontId="11" fillId="7" borderId="0" applyAlignment="1" pivotButton="0" quotePrefix="0" xfId="0">
      <alignment horizontal="center" vertical="center" wrapText="1"/>
    </xf>
    <xf numFmtId="0" fontId="8" fillId="0" borderId="0" applyAlignment="1" pivotButton="0" quotePrefix="0" xfId="0">
      <alignment vertical="center" wrapText="1" indent="1"/>
    </xf>
    <xf numFmtId="0" fontId="8" fillId="0" borderId="0" applyAlignment="1" pivotButton="0" quotePrefix="0" xfId="0">
      <alignment vertical="top" wrapText="1" indent="1"/>
    </xf>
    <xf numFmtId="0" fontId="12" fillId="4" borderId="1" applyAlignment="1" pivotButton="0" quotePrefix="0" xfId="0">
      <alignment vertical="center" indent="1"/>
    </xf>
    <xf numFmtId="0" fontId="12" fillId="6" borderId="1" applyAlignment="1" pivotButton="0" quotePrefix="0" xfId="0">
      <alignment vertical="center" indent="1"/>
    </xf>
    <xf numFmtId="0" fontId="13" fillId="8" borderId="1" applyAlignment="1" pivotButton="0" quotePrefix="0" xfId="0">
      <alignment vertical="center" indent="1"/>
    </xf>
    <xf numFmtId="0" fontId="14" fillId="9" borderId="1" applyAlignment="1" pivotButton="0" quotePrefix="0" xfId="0">
      <alignment vertical="center" indent="1"/>
    </xf>
    <xf numFmtId="0" fontId="15" fillId="10" borderId="1" applyAlignment="1" pivotButton="0" quotePrefix="0" xfId="0">
      <alignment vertical="center" indent="1"/>
    </xf>
    <xf numFmtId="0" fontId="5" fillId="0" borderId="0" applyAlignment="1" pivotButton="0" quotePrefix="0" xfId="0">
      <alignment vertical="top" wrapText="1" indent="1"/>
    </xf>
    <xf numFmtId="0" fontId="1" fillId="2" borderId="0" applyAlignment="1" pivotButton="0" quotePrefix="0" xfId="0">
      <alignment horizontal="left" vertical="center" indent="1"/>
    </xf>
    <xf numFmtId="0" fontId="2" fillId="0" borderId="0" applyAlignment="1" pivotButton="0" quotePrefix="0" xfId="0">
      <alignment horizontal="left" vertical="center" wrapText="1" indent="1"/>
    </xf>
    <xf numFmtId="0" fontId="3" fillId="3" borderId="1" applyAlignment="1" pivotButton="0" quotePrefix="0" xfId="0">
      <alignment horizontal="center" vertical="center" wrapText="1"/>
    </xf>
    <xf numFmtId="0" fontId="0" fillId="0" borderId="1" pivotButton="0" quotePrefix="0" xfId="0"/>
    <xf numFmtId="4" fontId="4" fillId="4" borderId="1" applyAlignment="1" pivotButton="0" quotePrefix="0" xfId="0">
      <alignment horizontal="center" vertical="center" wrapText="1"/>
    </xf>
    <xf numFmtId="1" fontId="4" fillId="4" borderId="1" applyAlignment="1" pivotButton="0" quotePrefix="0" xfId="0">
      <alignment horizontal="center" vertical="center" wrapText="1"/>
    </xf>
    <xf numFmtId="0" fontId="5" fillId="0" borderId="0" applyAlignment="1" pivotButton="0" quotePrefix="0" xfId="0">
      <alignment horizontal="center" vertical="center" wrapText="1"/>
    </xf>
    <xf numFmtId="0" fontId="6" fillId="2" borderId="1" applyAlignment="1" pivotButton="0" quotePrefix="0" xfId="0">
      <alignment horizontal="center" vertical="center" wrapText="1"/>
    </xf>
    <xf numFmtId="0" fontId="6" fillId="5" borderId="1" applyAlignment="1" pivotButton="0" quotePrefix="0" xfId="0">
      <alignment horizontal="center" vertical="center" wrapText="1"/>
    </xf>
    <xf numFmtId="0" fontId="6" fillId="5" borderId="0" pivotButton="0" quotePrefix="0" xfId="0"/>
    <xf numFmtId="165" fontId="8" fillId="4" borderId="1" applyProtection="1" pivotButton="0" quotePrefix="0" xfId="0">
      <protection locked="0" hidden="0"/>
    </xf>
    <xf numFmtId="0" fontId="8" fillId="4" borderId="1" applyProtection="1" pivotButton="0" quotePrefix="0" xfId="0">
      <protection locked="0" hidden="0"/>
    </xf>
    <xf numFmtId="49" fontId="8" fillId="4" borderId="1" applyProtection="1" pivotButton="0" quotePrefix="0" xfId="0">
      <protection locked="0" hidden="0"/>
    </xf>
    <xf numFmtId="1" fontId="8" fillId="4" borderId="1" applyProtection="1" pivotButton="0" quotePrefix="0" xfId="0">
      <protection locked="0" hidden="0"/>
    </xf>
    <xf numFmtId="4" fontId="8" fillId="4" borderId="1" applyProtection="1" pivotButton="0" quotePrefix="0" xfId="0">
      <protection locked="0" hidden="0"/>
    </xf>
    <xf numFmtId="4" fontId="7" fillId="6" borderId="1" pivotButton="0" quotePrefix="0" xfId="0"/>
    <xf numFmtId="0" fontId="7" fillId="6" borderId="1" pivotButton="0" quotePrefix="0" xfId="0"/>
  </cellXfs>
  <cellStyles count="1">
    <cellStyle name="Normal" xfId="0" builtinId="0" hidden="0"/>
  </cellStyles>
  <dxfs count="4">
    <dxf>
      <font>
        <strike val="1"/>
        <color rgb="008A96A0"/>
      </font>
    </dxf>
    <dxf>
      <font>
        <b val="1"/>
        <color rgb="00B42318"/>
      </font>
      <fill>
        <patternFill patternType="solid">
          <fgColor rgb="00FDE2E1"/>
          <bgColor rgb="00FDE2E1"/>
        </patternFill>
      </fill>
    </dxf>
    <dxf>
      <font>
        <color rgb="00067647"/>
      </font>
      <fill>
        <patternFill patternType="solid">
          <fgColor rgb="00DCFAE6"/>
          <bgColor rgb="00DCFAE6"/>
        </patternFill>
      </fill>
    </dxf>
    <dxf>
      <font>
        <color rgb="00B54708"/>
      </font>
      <fill>
        <patternFill patternType="solid">
          <fgColor rgb="00FEF0C7"/>
          <bgColor rgb="00FEF0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0B981"/>
    <outlinePr summaryBelow="1" summaryRight="1"/>
    <pageSetUpPr/>
  </sheetPr>
  <dimension ref="B1:C20"/>
  <sheetViews>
    <sheetView showGridLines="0" workbookViewId="0">
      <selection activeCell="A1" sqref="A1"/>
    </sheetView>
  </sheetViews>
  <sheetFormatPr baseColWidth="8" defaultRowHeight="15"/>
  <cols>
    <col width="3" customWidth="1" min="1" max="1"/>
    <col width="24" customWidth="1" min="2" max="2"/>
    <col width="78" customWidth="1" min="3" max="3"/>
  </cols>
  <sheetData>
    <row r="1" ht="36" customHeight="1">
      <c r="B1" s="1" t="inlineStr">
        <is>
          <t>Suivi simple des commandes WhatsApp — mode d'emploi</t>
        </is>
      </c>
    </row>
    <row r="2" ht="22" customHeight="1">
      <c r="B2" s="2" t="inlineStr">
        <is>
          <t>Cadeau gratuit offert par Kisimax · compatible Excel et Google Sheets</t>
        </is>
      </c>
    </row>
    <row r="4" ht="24" customHeight="1">
      <c r="B4" s="3" t="inlineStr">
        <is>
          <t>En 3 gestes</t>
        </is>
      </c>
    </row>
    <row r="5" ht="38" customHeight="1">
      <c r="B5" s="4" t="inlineStr">
        <is>
          <t>1</t>
        </is>
      </c>
      <c r="C5" s="5" t="inlineStr">
        <is>
          <t>Une commande arrive sur WhatsApp ? Ajoutez une ligne : date, client, téléphone, produit, quantité, prix.</t>
        </is>
      </c>
    </row>
    <row r="6" ht="38" customHeight="1">
      <c r="B6" s="4" t="inlineStr">
        <is>
          <t>2</t>
        </is>
      </c>
      <c r="C6" s="5" t="inlineStr">
        <is>
          <t>Le client paie (tout ou une partie) ? Écrivez le montant dans « Déjà payé ». Le reste se calcule seul.</t>
        </is>
      </c>
    </row>
    <row r="7" ht="38" customHeight="1">
      <c r="B7" s="4" t="inlineStr">
        <is>
          <t>3</t>
        </is>
      </c>
      <c r="C7" s="5" t="inlineStr">
        <is>
          <t>Changez le statut au fil de l'eau : À confirmer → Confirmée → En livraison → Livrée (ou Annulée).</t>
        </is>
      </c>
    </row>
    <row r="8" ht="34" customHeight="1">
      <c r="B8" s="6" t="inlineStr">
        <is>
          <t>En haut de la feuille : vos ventes, l'argent encaissé, ce qu'on vous doit encore et les commandes en cours.</t>
        </is>
      </c>
    </row>
    <row r="10" ht="24" customHeight="1">
      <c r="B10" s="3" t="inlineStr">
        <is>
          <t>Les couleurs</t>
        </is>
      </c>
    </row>
    <row r="11" ht="19" customHeight="1">
      <c r="B11" s="7" t="inlineStr">
        <is>
          <t>Cellule blanche</t>
        </is>
      </c>
      <c r="C11" s="5" t="inlineStr">
        <is>
          <t>À remplir par vous.</t>
        </is>
      </c>
    </row>
    <row r="12" ht="19" customHeight="1">
      <c r="B12" s="8" t="inlineStr">
        <is>
          <t>Cellule grise</t>
        </is>
      </c>
      <c r="C12" s="5" t="inlineStr">
        <is>
          <t>Calcul automatique : ne tapez rien dedans.</t>
        </is>
      </c>
    </row>
    <row r="13" ht="19" customHeight="1">
      <c r="B13" s="9" t="inlineStr">
        <is>
          <t>Rouge</t>
        </is>
      </c>
      <c r="C13" s="5" t="inlineStr">
        <is>
          <t>Impayé, rupture ou problème à régler.</t>
        </is>
      </c>
    </row>
    <row r="14" ht="19" customHeight="1">
      <c r="B14" s="10" t="inlineStr">
        <is>
          <t>Orange</t>
        </is>
      </c>
      <c r="C14" s="5" t="inlineStr">
        <is>
          <t>À traiter, information manquante ou stock bas.</t>
        </is>
      </c>
    </row>
    <row r="15" ht="19" customHeight="1">
      <c r="B15" s="11" t="inlineStr">
        <is>
          <t>Vert</t>
        </is>
      </c>
      <c r="C15" s="5" t="inlineStr">
        <is>
          <t>Payé, livré : tout va bien.</t>
        </is>
      </c>
    </row>
    <row r="17" ht="24" customHeight="1">
      <c r="B17" s="3" t="inlineStr">
        <is>
          <t>Pour aller plus loin</t>
        </is>
      </c>
    </row>
    <row r="18" ht="64" customHeight="1">
      <c r="B18" s="6" t="inlineStr">
        <is>
          <t>Ce mini-tableau suffit pour démarrer. Si vous avez besoin de gérer les acomptes en plusieurs fois, les livraisons, votre carnet de clients et votre stock avec alertes, le Kit WhatsApp Ventes Organisées contient les tableurs complets, 70 messages prêts à copier et un guide pas à pas : https://kisimax.tech</t>
        </is>
      </c>
    </row>
    <row r="19" ht="34" customHeight="1">
      <c r="B19" s="6" t="inlineStr">
        <is>
          <t>Google Sheets : importez ce fichier dans Google Drive, ouvrez-le puis Fichier &gt; Enregistrer au format Google Sheets.</t>
        </is>
      </c>
    </row>
    <row r="20" ht="30" customHeight="1">
      <c r="B20" s="12" t="inlineStr">
        <is>
          <t>Fichier gratuit : vous pouvez l'utiliser librement pour votre commerce. © 2026 Kisimax. WhatsApp est une marque de Meta Platforms, Inc. Ce fichier est indépendant, non affilié à WhatsApp ni à Meta.</t>
        </is>
      </c>
    </row>
  </sheetData>
  <sheetProtection selectLockedCells="0" selectUnlockedCells="0" sheet="1" objects="0" insertRows="1" insertHyperlinks="1" autoFilter="0" scenarios="0" formatColumns="0" deleteColumns="1" insertColumns="1" pivotTables="1" deleteRows="1" formatCells="0" formatRows="0" sort="0"/>
  <mergeCells count="9">
    <mergeCell ref="B2:C2"/>
    <mergeCell ref="B19:C19"/>
    <mergeCell ref="B20:C20"/>
    <mergeCell ref="B10:C10"/>
    <mergeCell ref="B17:C17"/>
    <mergeCell ref="B18:C18"/>
    <mergeCell ref="B1:C1"/>
    <mergeCell ref="B8:C8"/>
    <mergeCell ref="B4:C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7"/>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11.5" customWidth="1" min="1" max="1"/>
    <col width="22" customWidth="1" min="2" max="2"/>
    <col width="18" customWidth="1" min="3" max="3"/>
    <col width="24" customWidth="1" min="4" max="4"/>
    <col width="9" customWidth="1" min="5" max="5"/>
    <col width="11" customWidth="1" min="6" max="6"/>
    <col width="11" customWidth="1" min="7" max="7"/>
    <col width="11" customWidth="1" min="8" max="8"/>
    <col width="12" customWidth="1" min="9" max="9"/>
    <col width="15" customWidth="1" min="10" max="10"/>
    <col width="28" customWidth="1" min="11" max="11"/>
    <col hidden="1" width="14" customWidth="1" min="13" max="13"/>
  </cols>
  <sheetData>
    <row r="1" ht="30" customHeight="1">
      <c r="A1" s="13" t="inlineStr">
        <is>
          <t>Suivi simple des commandes WhatsApp</t>
        </is>
      </c>
    </row>
    <row r="2" ht="30" customHeight="1">
      <c r="A2" s="14" t="inlineStr">
        <is>
          <t>Une ligne par commande. Blanc = à remplir · Gris = automatique. Les lignes « Exemple » sont à effacer (sélectionnez les cellules blanches puis Suppr).</t>
        </is>
      </c>
    </row>
    <row r="4" ht="30" customHeight="1">
      <c r="B4" s="15" t="inlineStr">
        <is>
          <t>Ventes (hors annulées)</t>
        </is>
      </c>
      <c r="C4" s="16" t="n"/>
      <c r="D4" s="15" t="inlineStr">
        <is>
          <t>Déjà encaissé</t>
        </is>
      </c>
      <c r="E4" s="16" t="n"/>
      <c r="F4" s="15" t="inlineStr">
        <is>
          <t>Reste à encaisser</t>
        </is>
      </c>
      <c r="G4" s="16" t="n"/>
      <c r="H4" s="15" t="inlineStr">
        <is>
          <t>Commandes en cours</t>
        </is>
      </c>
      <c r="I4" s="16" t="n"/>
    </row>
    <row r="5" ht="36" customHeight="1">
      <c r="B5" s="17">
        <f>SUMIFS($G$8:$G$207,$J$8:$J$207,"&lt;&gt;Annulée")</f>
        <v/>
      </c>
      <c r="C5" s="16" t="n"/>
      <c r="D5" s="17">
        <f>SUMIFS($H$8:$H$207,$J$8:$J$207,"&lt;&gt;Annulée")</f>
        <v/>
      </c>
      <c r="E5" s="16" t="n"/>
      <c r="F5" s="17">
        <f>SUMIF($I$8:$I$207,"&gt;0")</f>
        <v/>
      </c>
      <c r="G5" s="16" t="n"/>
      <c r="H5" s="18">
        <f>COUNTIFS($G$8:$G$207,"&gt;=0",$J$8:$J$207,"&lt;&gt;Livrée",$J$8:$J$207,"&lt;&gt;Annulée")</f>
        <v/>
      </c>
      <c r="I5" s="16" t="n"/>
    </row>
    <row r="6">
      <c r="B6" s="19" t="inlineStr">
        <is>
          <t>total des commandes</t>
        </is>
      </c>
      <c r="D6" s="19" t="inlineStr">
        <is>
          <t>argent reçu</t>
        </is>
      </c>
      <c r="F6" s="19" t="inlineStr">
        <is>
          <t>ce que les clients vous doivent</t>
        </is>
      </c>
      <c r="H6" s="19" t="inlineStr">
        <is>
          <t>commandes ni livrées ni annulées</t>
        </is>
      </c>
    </row>
    <row r="7" ht="42" customHeight="1">
      <c r="A7" s="20" t="inlineStr">
        <is>
          <t>Date</t>
        </is>
      </c>
      <c r="B7" s="20" t="inlineStr">
        <is>
          <t>Client</t>
        </is>
      </c>
      <c r="C7" s="20" t="inlineStr">
        <is>
          <t>Téléphone</t>
        </is>
      </c>
      <c r="D7" s="20" t="inlineStr">
        <is>
          <t>Produit</t>
        </is>
      </c>
      <c r="E7" s="20" t="inlineStr">
        <is>
          <t>Quantité</t>
        </is>
      </c>
      <c r="F7" s="20" t="inlineStr">
        <is>
          <t>Prix unitaire</t>
        </is>
      </c>
      <c r="G7" s="21" t="inlineStr">
        <is>
          <t>Total
(auto)</t>
        </is>
      </c>
      <c r="H7" s="20" t="inlineStr">
        <is>
          <t>Déjà payé</t>
        </is>
      </c>
      <c r="I7" s="21" t="inlineStr">
        <is>
          <t>Reste à payer
(auto)</t>
        </is>
      </c>
      <c r="J7" s="20" t="inlineStr">
        <is>
          <t>Statut</t>
        </is>
      </c>
      <c r="K7" s="20" t="inlineStr">
        <is>
          <t>Notes</t>
        </is>
      </c>
      <c r="M7" s="22" t="inlineStr">
        <is>
          <t>Statuts</t>
        </is>
      </c>
    </row>
    <row r="8">
      <c r="A8" s="23" t="n">
        <v>46285</v>
      </c>
      <c r="B8" s="24" t="inlineStr">
        <is>
          <t>Grâce Mbuyi</t>
        </is>
      </c>
      <c r="C8" s="25" t="inlineStr">
        <is>
          <t>+243 000 000 001</t>
        </is>
      </c>
      <c r="D8" s="24" t="inlineStr">
        <is>
          <t>Robe wax</t>
        </is>
      </c>
      <c r="E8" s="26" t="n">
        <v>1</v>
      </c>
      <c r="F8" s="27" t="n">
        <v>25</v>
      </c>
      <c r="G8" s="28">
        <f>IF(OR(E8="",F8=""),"",E8*F8)</f>
        <v/>
      </c>
      <c r="H8" s="27" t="n">
        <v>25</v>
      </c>
      <c r="I8" s="28">
        <f>IF(G8="","",IF(J8="Annulée",0,ROUND(G8-N(H8),2)))</f>
        <v/>
      </c>
      <c r="J8" s="24" t="inlineStr">
        <is>
          <t>Livrée</t>
        </is>
      </c>
      <c r="K8" s="24" t="inlineStr">
        <is>
          <t>Exemple – à effacer</t>
        </is>
      </c>
      <c r="M8" s="29" t="inlineStr">
        <is>
          <t>À confirmer</t>
        </is>
      </c>
    </row>
    <row r="9">
      <c r="A9" s="23" t="n">
        <v>46287</v>
      </c>
      <c r="B9" s="24" t="inlineStr">
        <is>
          <t>Patrick Kabongo</t>
        </is>
      </c>
      <c r="C9" s="25" t="inlineStr">
        <is>
          <t>+243 000 000 002</t>
        </is>
      </c>
      <c r="D9" s="24" t="inlineStr">
        <is>
          <t>Écouteurs</t>
        </is>
      </c>
      <c r="E9" s="26" t="n">
        <v>1</v>
      </c>
      <c r="F9" s="27" t="n">
        <v>12</v>
      </c>
      <c r="G9" s="28">
        <f>IF(OR(E9="",F9=""),"",E9*F9)</f>
        <v/>
      </c>
      <c r="H9" s="27" t="n">
        <v>5</v>
      </c>
      <c r="I9" s="28">
        <f>IF(G9="","",IF(J9="Annulée",0,ROUND(G9-N(H9),2)))</f>
        <v/>
      </c>
      <c r="J9" s="24" t="inlineStr">
        <is>
          <t>Confirmée</t>
        </is>
      </c>
      <c r="K9" s="24" t="inlineStr">
        <is>
          <t>Exemple – à effacer</t>
        </is>
      </c>
      <c r="M9" s="29" t="inlineStr">
        <is>
          <t>Confirmée</t>
        </is>
      </c>
    </row>
    <row r="10">
      <c r="A10" s="23" t="n">
        <v>46289</v>
      </c>
      <c r="B10" s="24" t="inlineStr">
        <is>
          <t>Fatou Ndiaye</t>
        </is>
      </c>
      <c r="C10" s="25" t="inlineStr">
        <is>
          <t>+243 000 000 006</t>
        </is>
      </c>
      <c r="D10" s="24" t="inlineStr">
        <is>
          <t>Perruque</t>
        </is>
      </c>
      <c r="E10" s="26" t="n">
        <v>1</v>
      </c>
      <c r="F10" s="27" t="n">
        <v>45</v>
      </c>
      <c r="G10" s="28">
        <f>IF(OR(E10="",F10=""),"",E10*F10)</f>
        <v/>
      </c>
      <c r="H10" s="27" t="n">
        <v>0</v>
      </c>
      <c r="I10" s="28">
        <f>IF(G10="","",IF(J10="Annulée",0,ROUND(G10-N(H10),2)))</f>
        <v/>
      </c>
      <c r="J10" s="24" t="inlineStr">
        <is>
          <t>À confirmer</t>
        </is>
      </c>
      <c r="K10" s="24" t="inlineStr">
        <is>
          <t>Exemple – à effacer</t>
        </is>
      </c>
      <c r="M10" s="29" t="inlineStr">
        <is>
          <t>En livraison</t>
        </is>
      </c>
    </row>
    <row r="11">
      <c r="A11" s="23" t="n">
        <v>46290</v>
      </c>
      <c r="B11" s="24" t="inlineStr">
        <is>
          <t>Didier Mputu</t>
        </is>
      </c>
      <c r="C11" s="25" t="inlineStr">
        <is>
          <t>+243 000 000 011</t>
        </is>
      </c>
      <c r="D11" s="24" t="inlineStr">
        <is>
          <t>Chargeur</t>
        </is>
      </c>
      <c r="E11" s="26" t="n">
        <v>2</v>
      </c>
      <c r="F11" s="27" t="n">
        <v>8</v>
      </c>
      <c r="G11" s="28">
        <f>IF(OR(E11="",F11=""),"",E11*F11)</f>
        <v/>
      </c>
      <c r="H11" s="27" t="n">
        <v>0</v>
      </c>
      <c r="I11" s="28">
        <f>IF(G11="","",IF(J11="Annulée",0,ROUND(G11-N(H11),2)))</f>
        <v/>
      </c>
      <c r="J11" s="24" t="inlineStr">
        <is>
          <t>Annulée</t>
        </is>
      </c>
      <c r="K11" s="24" t="inlineStr">
        <is>
          <t>Exemple – à effacer</t>
        </is>
      </c>
      <c r="M11" s="29" t="inlineStr">
        <is>
          <t>Livrée</t>
        </is>
      </c>
    </row>
    <row r="12">
      <c r="A12" s="23" t="n">
        <v>46292</v>
      </c>
      <c r="B12" s="24" t="inlineStr">
        <is>
          <t>Esther Kasongo</t>
        </is>
      </c>
      <c r="C12" s="25" t="inlineStr">
        <is>
          <t>+243 000 000 012</t>
        </is>
      </c>
      <c r="D12" s="24" t="inlineStr">
        <is>
          <t>Sandales</t>
        </is>
      </c>
      <c r="E12" s="26" t="n">
        <v>1</v>
      </c>
      <c r="F12" s="27" t="n">
        <v>15</v>
      </c>
      <c r="G12" s="28">
        <f>IF(OR(E12="",F12=""),"",E12*F12)</f>
        <v/>
      </c>
      <c r="H12" s="27" t="n">
        <v>15</v>
      </c>
      <c r="I12" s="28">
        <f>IF(G12="","",IF(J12="Annulée",0,ROUND(G12-N(H12),2)))</f>
        <v/>
      </c>
      <c r="J12" s="24" t="inlineStr">
        <is>
          <t>En livraison</t>
        </is>
      </c>
      <c r="K12" s="24" t="inlineStr">
        <is>
          <t>Exemple – à effacer</t>
        </is>
      </c>
      <c r="M12" s="29" t="inlineStr">
        <is>
          <t>Annulée</t>
        </is>
      </c>
    </row>
    <row r="13">
      <c r="A13" s="23" t="n"/>
      <c r="B13" s="24" t="n"/>
      <c r="C13" s="25" t="n"/>
      <c r="D13" s="24" t="n"/>
      <c r="E13" s="26" t="n"/>
      <c r="F13" s="27" t="n"/>
      <c r="G13" s="28">
        <f>IF(OR(E13="",F13=""),"",E13*F13)</f>
        <v/>
      </c>
      <c r="H13" s="27" t="n"/>
      <c r="I13" s="28">
        <f>IF(G13="","",IF(J13="Annulée",0,ROUND(G13-N(H13),2)))</f>
        <v/>
      </c>
      <c r="J13" s="24" t="n"/>
      <c r="K13" s="24" t="n"/>
    </row>
    <row r="14">
      <c r="A14" s="23" t="n"/>
      <c r="B14" s="24" t="n"/>
      <c r="C14" s="25" t="n"/>
      <c r="D14" s="24" t="n"/>
      <c r="E14" s="26" t="n"/>
      <c r="F14" s="27" t="n"/>
      <c r="G14" s="28">
        <f>IF(OR(E14="",F14=""),"",E14*F14)</f>
        <v/>
      </c>
      <c r="H14" s="27" t="n"/>
      <c r="I14" s="28">
        <f>IF(G14="","",IF(J14="Annulée",0,ROUND(G14-N(H14),2)))</f>
        <v/>
      </c>
      <c r="J14" s="24" t="n"/>
      <c r="K14" s="24" t="n"/>
    </row>
    <row r="15">
      <c r="A15" s="23" t="n"/>
      <c r="B15" s="24" t="n"/>
      <c r="C15" s="25" t="n"/>
      <c r="D15" s="24" t="n"/>
      <c r="E15" s="26" t="n"/>
      <c r="F15" s="27" t="n"/>
      <c r="G15" s="28">
        <f>IF(OR(E15="",F15=""),"",E15*F15)</f>
        <v/>
      </c>
      <c r="H15" s="27" t="n"/>
      <c r="I15" s="28">
        <f>IF(G15="","",IF(J15="Annulée",0,ROUND(G15-N(H15),2)))</f>
        <v/>
      </c>
      <c r="J15" s="24" t="n"/>
      <c r="K15" s="24" t="n"/>
    </row>
    <row r="16">
      <c r="A16" s="23" t="n"/>
      <c r="B16" s="24" t="n"/>
      <c r="C16" s="25" t="n"/>
      <c r="D16" s="24" t="n"/>
      <c r="E16" s="26" t="n"/>
      <c r="F16" s="27" t="n"/>
      <c r="G16" s="28">
        <f>IF(OR(E16="",F16=""),"",E16*F16)</f>
        <v/>
      </c>
      <c r="H16" s="27" t="n"/>
      <c r="I16" s="28">
        <f>IF(G16="","",IF(J16="Annulée",0,ROUND(G16-N(H16),2)))</f>
        <v/>
      </c>
      <c r="J16" s="24" t="n"/>
      <c r="K16" s="24" t="n"/>
    </row>
    <row r="17">
      <c r="A17" s="23" t="n"/>
      <c r="B17" s="24" t="n"/>
      <c r="C17" s="25" t="n"/>
      <c r="D17" s="24" t="n"/>
      <c r="E17" s="26" t="n"/>
      <c r="F17" s="27" t="n"/>
      <c r="G17" s="28">
        <f>IF(OR(E17="",F17=""),"",E17*F17)</f>
        <v/>
      </c>
      <c r="H17" s="27" t="n"/>
      <c r="I17" s="28">
        <f>IF(G17="","",IF(J17="Annulée",0,ROUND(G17-N(H17),2)))</f>
        <v/>
      </c>
      <c r="J17" s="24" t="n"/>
      <c r="K17" s="24" t="n"/>
    </row>
    <row r="18">
      <c r="A18" s="23" t="n"/>
      <c r="B18" s="24" t="n"/>
      <c r="C18" s="25" t="n"/>
      <c r="D18" s="24" t="n"/>
      <c r="E18" s="26" t="n"/>
      <c r="F18" s="27" t="n"/>
      <c r="G18" s="28">
        <f>IF(OR(E18="",F18=""),"",E18*F18)</f>
        <v/>
      </c>
      <c r="H18" s="27" t="n"/>
      <c r="I18" s="28">
        <f>IF(G18="","",IF(J18="Annulée",0,ROUND(G18-N(H18),2)))</f>
        <v/>
      </c>
      <c r="J18" s="24" t="n"/>
      <c r="K18" s="24" t="n"/>
    </row>
    <row r="19">
      <c r="A19" s="23" t="n"/>
      <c r="B19" s="24" t="n"/>
      <c r="C19" s="25" t="n"/>
      <c r="D19" s="24" t="n"/>
      <c r="E19" s="26" t="n"/>
      <c r="F19" s="27" t="n"/>
      <c r="G19" s="28">
        <f>IF(OR(E19="",F19=""),"",E19*F19)</f>
        <v/>
      </c>
      <c r="H19" s="27" t="n"/>
      <c r="I19" s="28">
        <f>IF(G19="","",IF(J19="Annulée",0,ROUND(G19-N(H19),2)))</f>
        <v/>
      </c>
      <c r="J19" s="24" t="n"/>
      <c r="K19" s="24" t="n"/>
    </row>
    <row r="20">
      <c r="A20" s="23" t="n"/>
      <c r="B20" s="24" t="n"/>
      <c r="C20" s="25" t="n"/>
      <c r="D20" s="24" t="n"/>
      <c r="E20" s="26" t="n"/>
      <c r="F20" s="27" t="n"/>
      <c r="G20" s="28">
        <f>IF(OR(E20="",F20=""),"",E20*F20)</f>
        <v/>
      </c>
      <c r="H20" s="27" t="n"/>
      <c r="I20" s="28">
        <f>IF(G20="","",IF(J20="Annulée",0,ROUND(G20-N(H20),2)))</f>
        <v/>
      </c>
      <c r="J20" s="24" t="n"/>
      <c r="K20" s="24" t="n"/>
    </row>
    <row r="21">
      <c r="A21" s="23" t="n"/>
      <c r="B21" s="24" t="n"/>
      <c r="C21" s="25" t="n"/>
      <c r="D21" s="24" t="n"/>
      <c r="E21" s="26" t="n"/>
      <c r="F21" s="27" t="n"/>
      <c r="G21" s="28">
        <f>IF(OR(E21="",F21=""),"",E21*F21)</f>
        <v/>
      </c>
      <c r="H21" s="27" t="n"/>
      <c r="I21" s="28">
        <f>IF(G21="","",IF(J21="Annulée",0,ROUND(G21-N(H21),2)))</f>
        <v/>
      </c>
      <c r="J21" s="24" t="n"/>
      <c r="K21" s="24" t="n"/>
    </row>
    <row r="22">
      <c r="A22" s="23" t="n"/>
      <c r="B22" s="24" t="n"/>
      <c r="C22" s="25" t="n"/>
      <c r="D22" s="24" t="n"/>
      <c r="E22" s="26" t="n"/>
      <c r="F22" s="27" t="n"/>
      <c r="G22" s="28">
        <f>IF(OR(E22="",F22=""),"",E22*F22)</f>
        <v/>
      </c>
      <c r="H22" s="27" t="n"/>
      <c r="I22" s="28">
        <f>IF(G22="","",IF(J22="Annulée",0,ROUND(G22-N(H22),2)))</f>
        <v/>
      </c>
      <c r="J22" s="24" t="n"/>
      <c r="K22" s="24" t="n"/>
    </row>
    <row r="23">
      <c r="A23" s="23" t="n"/>
      <c r="B23" s="24" t="n"/>
      <c r="C23" s="25" t="n"/>
      <c r="D23" s="24" t="n"/>
      <c r="E23" s="26" t="n"/>
      <c r="F23" s="27" t="n"/>
      <c r="G23" s="28">
        <f>IF(OR(E23="",F23=""),"",E23*F23)</f>
        <v/>
      </c>
      <c r="H23" s="27" t="n"/>
      <c r="I23" s="28">
        <f>IF(G23="","",IF(J23="Annulée",0,ROUND(G23-N(H23),2)))</f>
        <v/>
      </c>
      <c r="J23" s="24" t="n"/>
      <c r="K23" s="24" t="n"/>
    </row>
    <row r="24">
      <c r="A24" s="23" t="n"/>
      <c r="B24" s="24" t="n"/>
      <c r="C24" s="25" t="n"/>
      <c r="D24" s="24" t="n"/>
      <c r="E24" s="26" t="n"/>
      <c r="F24" s="27" t="n"/>
      <c r="G24" s="28">
        <f>IF(OR(E24="",F24=""),"",E24*F24)</f>
        <v/>
      </c>
      <c r="H24" s="27" t="n"/>
      <c r="I24" s="28">
        <f>IF(G24="","",IF(J24="Annulée",0,ROUND(G24-N(H24),2)))</f>
        <v/>
      </c>
      <c r="J24" s="24" t="n"/>
      <c r="K24" s="24" t="n"/>
    </row>
    <row r="25">
      <c r="A25" s="23" t="n"/>
      <c r="B25" s="24" t="n"/>
      <c r="C25" s="25" t="n"/>
      <c r="D25" s="24" t="n"/>
      <c r="E25" s="26" t="n"/>
      <c r="F25" s="27" t="n"/>
      <c r="G25" s="28">
        <f>IF(OR(E25="",F25=""),"",E25*F25)</f>
        <v/>
      </c>
      <c r="H25" s="27" t="n"/>
      <c r="I25" s="28">
        <f>IF(G25="","",IF(J25="Annulée",0,ROUND(G25-N(H25),2)))</f>
        <v/>
      </c>
      <c r="J25" s="24" t="n"/>
      <c r="K25" s="24" t="n"/>
    </row>
    <row r="26">
      <c r="A26" s="23" t="n"/>
      <c r="B26" s="24" t="n"/>
      <c r="C26" s="25" t="n"/>
      <c r="D26" s="24" t="n"/>
      <c r="E26" s="26" t="n"/>
      <c r="F26" s="27" t="n"/>
      <c r="G26" s="28">
        <f>IF(OR(E26="",F26=""),"",E26*F26)</f>
        <v/>
      </c>
      <c r="H26" s="27" t="n"/>
      <c r="I26" s="28">
        <f>IF(G26="","",IF(J26="Annulée",0,ROUND(G26-N(H26),2)))</f>
        <v/>
      </c>
      <c r="J26" s="24" t="n"/>
      <c r="K26" s="24" t="n"/>
    </row>
    <row r="27">
      <c r="A27" s="23" t="n"/>
      <c r="B27" s="24" t="n"/>
      <c r="C27" s="25" t="n"/>
      <c r="D27" s="24" t="n"/>
      <c r="E27" s="26" t="n"/>
      <c r="F27" s="27" t="n"/>
      <c r="G27" s="28">
        <f>IF(OR(E27="",F27=""),"",E27*F27)</f>
        <v/>
      </c>
      <c r="H27" s="27" t="n"/>
      <c r="I27" s="28">
        <f>IF(G27="","",IF(J27="Annulée",0,ROUND(G27-N(H27),2)))</f>
        <v/>
      </c>
      <c r="J27" s="24" t="n"/>
      <c r="K27" s="24" t="n"/>
    </row>
    <row r="28">
      <c r="A28" s="23" t="n"/>
      <c r="B28" s="24" t="n"/>
      <c r="C28" s="25" t="n"/>
      <c r="D28" s="24" t="n"/>
      <c r="E28" s="26" t="n"/>
      <c r="F28" s="27" t="n"/>
      <c r="G28" s="28">
        <f>IF(OR(E28="",F28=""),"",E28*F28)</f>
        <v/>
      </c>
      <c r="H28" s="27" t="n"/>
      <c r="I28" s="28">
        <f>IF(G28="","",IF(J28="Annulée",0,ROUND(G28-N(H28),2)))</f>
        <v/>
      </c>
      <c r="J28" s="24" t="n"/>
      <c r="K28" s="24" t="n"/>
    </row>
    <row r="29">
      <c r="A29" s="23" t="n"/>
      <c r="B29" s="24" t="n"/>
      <c r="C29" s="25" t="n"/>
      <c r="D29" s="24" t="n"/>
      <c r="E29" s="26" t="n"/>
      <c r="F29" s="27" t="n"/>
      <c r="G29" s="28">
        <f>IF(OR(E29="",F29=""),"",E29*F29)</f>
        <v/>
      </c>
      <c r="H29" s="27" t="n"/>
      <c r="I29" s="28">
        <f>IF(G29="","",IF(J29="Annulée",0,ROUND(G29-N(H29),2)))</f>
        <v/>
      </c>
      <c r="J29" s="24" t="n"/>
      <c r="K29" s="24" t="n"/>
    </row>
    <row r="30">
      <c r="A30" s="23" t="n"/>
      <c r="B30" s="24" t="n"/>
      <c r="C30" s="25" t="n"/>
      <c r="D30" s="24" t="n"/>
      <c r="E30" s="26" t="n"/>
      <c r="F30" s="27" t="n"/>
      <c r="G30" s="28">
        <f>IF(OR(E30="",F30=""),"",E30*F30)</f>
        <v/>
      </c>
      <c r="H30" s="27" t="n"/>
      <c r="I30" s="28">
        <f>IF(G30="","",IF(J30="Annulée",0,ROUND(G30-N(H30),2)))</f>
        <v/>
      </c>
      <c r="J30" s="24" t="n"/>
      <c r="K30" s="24" t="n"/>
    </row>
    <row r="31">
      <c r="A31" s="23" t="n"/>
      <c r="B31" s="24" t="n"/>
      <c r="C31" s="25" t="n"/>
      <c r="D31" s="24" t="n"/>
      <c r="E31" s="26" t="n"/>
      <c r="F31" s="27" t="n"/>
      <c r="G31" s="28">
        <f>IF(OR(E31="",F31=""),"",E31*F31)</f>
        <v/>
      </c>
      <c r="H31" s="27" t="n"/>
      <c r="I31" s="28">
        <f>IF(G31="","",IF(J31="Annulée",0,ROUND(G31-N(H31),2)))</f>
        <v/>
      </c>
      <c r="J31" s="24" t="n"/>
      <c r="K31" s="24" t="n"/>
    </row>
    <row r="32">
      <c r="A32" s="23" t="n"/>
      <c r="B32" s="24" t="n"/>
      <c r="C32" s="25" t="n"/>
      <c r="D32" s="24" t="n"/>
      <c r="E32" s="26" t="n"/>
      <c r="F32" s="27" t="n"/>
      <c r="G32" s="28">
        <f>IF(OR(E32="",F32=""),"",E32*F32)</f>
        <v/>
      </c>
      <c r="H32" s="27" t="n"/>
      <c r="I32" s="28">
        <f>IF(G32="","",IF(J32="Annulée",0,ROUND(G32-N(H32),2)))</f>
        <v/>
      </c>
      <c r="J32" s="24" t="n"/>
      <c r="K32" s="24" t="n"/>
    </row>
    <row r="33">
      <c r="A33" s="23" t="n"/>
      <c r="B33" s="24" t="n"/>
      <c r="C33" s="25" t="n"/>
      <c r="D33" s="24" t="n"/>
      <c r="E33" s="26" t="n"/>
      <c r="F33" s="27" t="n"/>
      <c r="G33" s="28">
        <f>IF(OR(E33="",F33=""),"",E33*F33)</f>
        <v/>
      </c>
      <c r="H33" s="27" t="n"/>
      <c r="I33" s="28">
        <f>IF(G33="","",IF(J33="Annulée",0,ROUND(G33-N(H33),2)))</f>
        <v/>
      </c>
      <c r="J33" s="24" t="n"/>
      <c r="K33" s="24" t="n"/>
    </row>
    <row r="34">
      <c r="A34" s="23" t="n"/>
      <c r="B34" s="24" t="n"/>
      <c r="C34" s="25" t="n"/>
      <c r="D34" s="24" t="n"/>
      <c r="E34" s="26" t="n"/>
      <c r="F34" s="27" t="n"/>
      <c r="G34" s="28">
        <f>IF(OR(E34="",F34=""),"",E34*F34)</f>
        <v/>
      </c>
      <c r="H34" s="27" t="n"/>
      <c r="I34" s="28">
        <f>IF(G34="","",IF(J34="Annulée",0,ROUND(G34-N(H34),2)))</f>
        <v/>
      </c>
      <c r="J34" s="24" t="n"/>
      <c r="K34" s="24" t="n"/>
    </row>
    <row r="35">
      <c r="A35" s="23" t="n"/>
      <c r="B35" s="24" t="n"/>
      <c r="C35" s="25" t="n"/>
      <c r="D35" s="24" t="n"/>
      <c r="E35" s="26" t="n"/>
      <c r="F35" s="27" t="n"/>
      <c r="G35" s="28">
        <f>IF(OR(E35="",F35=""),"",E35*F35)</f>
        <v/>
      </c>
      <c r="H35" s="27" t="n"/>
      <c r="I35" s="28">
        <f>IF(G35="","",IF(J35="Annulée",0,ROUND(G35-N(H35),2)))</f>
        <v/>
      </c>
      <c r="J35" s="24" t="n"/>
      <c r="K35" s="24" t="n"/>
    </row>
    <row r="36">
      <c r="A36" s="23" t="n"/>
      <c r="B36" s="24" t="n"/>
      <c r="C36" s="25" t="n"/>
      <c r="D36" s="24" t="n"/>
      <c r="E36" s="26" t="n"/>
      <c r="F36" s="27" t="n"/>
      <c r="G36" s="28">
        <f>IF(OR(E36="",F36=""),"",E36*F36)</f>
        <v/>
      </c>
      <c r="H36" s="27" t="n"/>
      <c r="I36" s="28">
        <f>IF(G36="","",IF(J36="Annulée",0,ROUND(G36-N(H36),2)))</f>
        <v/>
      </c>
      <c r="J36" s="24" t="n"/>
      <c r="K36" s="24" t="n"/>
    </row>
    <row r="37">
      <c r="A37" s="23" t="n"/>
      <c r="B37" s="24" t="n"/>
      <c r="C37" s="25" t="n"/>
      <c r="D37" s="24" t="n"/>
      <c r="E37" s="26" t="n"/>
      <c r="F37" s="27" t="n"/>
      <c r="G37" s="28">
        <f>IF(OR(E37="",F37=""),"",E37*F37)</f>
        <v/>
      </c>
      <c r="H37" s="27" t="n"/>
      <c r="I37" s="28">
        <f>IF(G37="","",IF(J37="Annulée",0,ROUND(G37-N(H37),2)))</f>
        <v/>
      </c>
      <c r="J37" s="24" t="n"/>
      <c r="K37" s="24" t="n"/>
    </row>
    <row r="38">
      <c r="A38" s="23" t="n"/>
      <c r="B38" s="24" t="n"/>
      <c r="C38" s="25" t="n"/>
      <c r="D38" s="24" t="n"/>
      <c r="E38" s="26" t="n"/>
      <c r="F38" s="27" t="n"/>
      <c r="G38" s="28">
        <f>IF(OR(E38="",F38=""),"",E38*F38)</f>
        <v/>
      </c>
      <c r="H38" s="27" t="n"/>
      <c r="I38" s="28">
        <f>IF(G38="","",IF(J38="Annulée",0,ROUND(G38-N(H38),2)))</f>
        <v/>
      </c>
      <c r="J38" s="24" t="n"/>
      <c r="K38" s="24" t="n"/>
    </row>
    <row r="39">
      <c r="A39" s="23" t="n"/>
      <c r="B39" s="24" t="n"/>
      <c r="C39" s="25" t="n"/>
      <c r="D39" s="24" t="n"/>
      <c r="E39" s="26" t="n"/>
      <c r="F39" s="27" t="n"/>
      <c r="G39" s="28">
        <f>IF(OR(E39="",F39=""),"",E39*F39)</f>
        <v/>
      </c>
      <c r="H39" s="27" t="n"/>
      <c r="I39" s="28">
        <f>IF(G39="","",IF(J39="Annulée",0,ROUND(G39-N(H39),2)))</f>
        <v/>
      </c>
      <c r="J39" s="24" t="n"/>
      <c r="K39" s="24" t="n"/>
    </row>
    <row r="40">
      <c r="A40" s="23" t="n"/>
      <c r="B40" s="24" t="n"/>
      <c r="C40" s="25" t="n"/>
      <c r="D40" s="24" t="n"/>
      <c r="E40" s="26" t="n"/>
      <c r="F40" s="27" t="n"/>
      <c r="G40" s="28">
        <f>IF(OR(E40="",F40=""),"",E40*F40)</f>
        <v/>
      </c>
      <c r="H40" s="27" t="n"/>
      <c r="I40" s="28">
        <f>IF(G40="","",IF(J40="Annulée",0,ROUND(G40-N(H40),2)))</f>
        <v/>
      </c>
      <c r="J40" s="24" t="n"/>
      <c r="K40" s="24" t="n"/>
    </row>
    <row r="41">
      <c r="A41" s="23" t="n"/>
      <c r="B41" s="24" t="n"/>
      <c r="C41" s="25" t="n"/>
      <c r="D41" s="24" t="n"/>
      <c r="E41" s="26" t="n"/>
      <c r="F41" s="27" t="n"/>
      <c r="G41" s="28">
        <f>IF(OR(E41="",F41=""),"",E41*F41)</f>
        <v/>
      </c>
      <c r="H41" s="27" t="n"/>
      <c r="I41" s="28">
        <f>IF(G41="","",IF(J41="Annulée",0,ROUND(G41-N(H41),2)))</f>
        <v/>
      </c>
      <c r="J41" s="24" t="n"/>
      <c r="K41" s="24" t="n"/>
    </row>
    <row r="42">
      <c r="A42" s="23" t="n"/>
      <c r="B42" s="24" t="n"/>
      <c r="C42" s="25" t="n"/>
      <c r="D42" s="24" t="n"/>
      <c r="E42" s="26" t="n"/>
      <c r="F42" s="27" t="n"/>
      <c r="G42" s="28">
        <f>IF(OR(E42="",F42=""),"",E42*F42)</f>
        <v/>
      </c>
      <c r="H42" s="27" t="n"/>
      <c r="I42" s="28">
        <f>IF(G42="","",IF(J42="Annulée",0,ROUND(G42-N(H42),2)))</f>
        <v/>
      </c>
      <c r="J42" s="24" t="n"/>
      <c r="K42" s="24" t="n"/>
    </row>
    <row r="43">
      <c r="A43" s="23" t="n"/>
      <c r="B43" s="24" t="n"/>
      <c r="C43" s="25" t="n"/>
      <c r="D43" s="24" t="n"/>
      <c r="E43" s="26" t="n"/>
      <c r="F43" s="27" t="n"/>
      <c r="G43" s="28">
        <f>IF(OR(E43="",F43=""),"",E43*F43)</f>
        <v/>
      </c>
      <c r="H43" s="27" t="n"/>
      <c r="I43" s="28">
        <f>IF(G43="","",IF(J43="Annulée",0,ROUND(G43-N(H43),2)))</f>
        <v/>
      </c>
      <c r="J43" s="24" t="n"/>
      <c r="K43" s="24" t="n"/>
    </row>
    <row r="44">
      <c r="A44" s="23" t="n"/>
      <c r="B44" s="24" t="n"/>
      <c r="C44" s="25" t="n"/>
      <c r="D44" s="24" t="n"/>
      <c r="E44" s="26" t="n"/>
      <c r="F44" s="27" t="n"/>
      <c r="G44" s="28">
        <f>IF(OR(E44="",F44=""),"",E44*F44)</f>
        <v/>
      </c>
      <c r="H44" s="27" t="n"/>
      <c r="I44" s="28">
        <f>IF(G44="","",IF(J44="Annulée",0,ROUND(G44-N(H44),2)))</f>
        <v/>
      </c>
      <c r="J44" s="24" t="n"/>
      <c r="K44" s="24" t="n"/>
    </row>
    <row r="45">
      <c r="A45" s="23" t="n"/>
      <c r="B45" s="24" t="n"/>
      <c r="C45" s="25" t="n"/>
      <c r="D45" s="24" t="n"/>
      <c r="E45" s="26" t="n"/>
      <c r="F45" s="27" t="n"/>
      <c r="G45" s="28">
        <f>IF(OR(E45="",F45=""),"",E45*F45)</f>
        <v/>
      </c>
      <c r="H45" s="27" t="n"/>
      <c r="I45" s="28">
        <f>IF(G45="","",IF(J45="Annulée",0,ROUND(G45-N(H45),2)))</f>
        <v/>
      </c>
      <c r="J45" s="24" t="n"/>
      <c r="K45" s="24" t="n"/>
    </row>
    <row r="46">
      <c r="A46" s="23" t="n"/>
      <c r="B46" s="24" t="n"/>
      <c r="C46" s="25" t="n"/>
      <c r="D46" s="24" t="n"/>
      <c r="E46" s="26" t="n"/>
      <c r="F46" s="27" t="n"/>
      <c r="G46" s="28">
        <f>IF(OR(E46="",F46=""),"",E46*F46)</f>
        <v/>
      </c>
      <c r="H46" s="27" t="n"/>
      <c r="I46" s="28">
        <f>IF(G46="","",IF(J46="Annulée",0,ROUND(G46-N(H46),2)))</f>
        <v/>
      </c>
      <c r="J46" s="24" t="n"/>
      <c r="K46" s="24" t="n"/>
    </row>
    <row r="47">
      <c r="A47" s="23" t="n"/>
      <c r="B47" s="24" t="n"/>
      <c r="C47" s="25" t="n"/>
      <c r="D47" s="24" t="n"/>
      <c r="E47" s="26" t="n"/>
      <c r="F47" s="27" t="n"/>
      <c r="G47" s="28">
        <f>IF(OR(E47="",F47=""),"",E47*F47)</f>
        <v/>
      </c>
      <c r="H47" s="27" t="n"/>
      <c r="I47" s="28">
        <f>IF(G47="","",IF(J47="Annulée",0,ROUND(G47-N(H47),2)))</f>
        <v/>
      </c>
      <c r="J47" s="24" t="n"/>
      <c r="K47" s="24" t="n"/>
    </row>
    <row r="48">
      <c r="A48" s="23" t="n"/>
      <c r="B48" s="24" t="n"/>
      <c r="C48" s="25" t="n"/>
      <c r="D48" s="24" t="n"/>
      <c r="E48" s="26" t="n"/>
      <c r="F48" s="27" t="n"/>
      <c r="G48" s="28">
        <f>IF(OR(E48="",F48=""),"",E48*F48)</f>
        <v/>
      </c>
      <c r="H48" s="27" t="n"/>
      <c r="I48" s="28">
        <f>IF(G48="","",IF(J48="Annulée",0,ROUND(G48-N(H48),2)))</f>
        <v/>
      </c>
      <c r="J48" s="24" t="n"/>
      <c r="K48" s="24" t="n"/>
    </row>
    <row r="49">
      <c r="A49" s="23" t="n"/>
      <c r="B49" s="24" t="n"/>
      <c r="C49" s="25" t="n"/>
      <c r="D49" s="24" t="n"/>
      <c r="E49" s="26" t="n"/>
      <c r="F49" s="27" t="n"/>
      <c r="G49" s="28">
        <f>IF(OR(E49="",F49=""),"",E49*F49)</f>
        <v/>
      </c>
      <c r="H49" s="27" t="n"/>
      <c r="I49" s="28">
        <f>IF(G49="","",IF(J49="Annulée",0,ROUND(G49-N(H49),2)))</f>
        <v/>
      </c>
      <c r="J49" s="24" t="n"/>
      <c r="K49" s="24" t="n"/>
    </row>
    <row r="50">
      <c r="A50" s="23" t="n"/>
      <c r="B50" s="24" t="n"/>
      <c r="C50" s="25" t="n"/>
      <c r="D50" s="24" t="n"/>
      <c r="E50" s="26" t="n"/>
      <c r="F50" s="27" t="n"/>
      <c r="G50" s="28">
        <f>IF(OR(E50="",F50=""),"",E50*F50)</f>
        <v/>
      </c>
      <c r="H50" s="27" t="n"/>
      <c r="I50" s="28">
        <f>IF(G50="","",IF(J50="Annulée",0,ROUND(G50-N(H50),2)))</f>
        <v/>
      </c>
      <c r="J50" s="24" t="n"/>
      <c r="K50" s="24" t="n"/>
    </row>
    <row r="51">
      <c r="A51" s="23" t="n"/>
      <c r="B51" s="24" t="n"/>
      <c r="C51" s="25" t="n"/>
      <c r="D51" s="24" t="n"/>
      <c r="E51" s="26" t="n"/>
      <c r="F51" s="27" t="n"/>
      <c r="G51" s="28">
        <f>IF(OR(E51="",F51=""),"",E51*F51)</f>
        <v/>
      </c>
      <c r="H51" s="27" t="n"/>
      <c r="I51" s="28">
        <f>IF(G51="","",IF(J51="Annulée",0,ROUND(G51-N(H51),2)))</f>
        <v/>
      </c>
      <c r="J51" s="24" t="n"/>
      <c r="K51" s="24" t="n"/>
    </row>
    <row r="52">
      <c r="A52" s="23" t="n"/>
      <c r="B52" s="24" t="n"/>
      <c r="C52" s="25" t="n"/>
      <c r="D52" s="24" t="n"/>
      <c r="E52" s="26" t="n"/>
      <c r="F52" s="27" t="n"/>
      <c r="G52" s="28">
        <f>IF(OR(E52="",F52=""),"",E52*F52)</f>
        <v/>
      </c>
      <c r="H52" s="27" t="n"/>
      <c r="I52" s="28">
        <f>IF(G52="","",IF(J52="Annulée",0,ROUND(G52-N(H52),2)))</f>
        <v/>
      </c>
      <c r="J52" s="24" t="n"/>
      <c r="K52" s="24" t="n"/>
    </row>
    <row r="53">
      <c r="A53" s="23" t="n"/>
      <c r="B53" s="24" t="n"/>
      <c r="C53" s="25" t="n"/>
      <c r="D53" s="24" t="n"/>
      <c r="E53" s="26" t="n"/>
      <c r="F53" s="27" t="n"/>
      <c r="G53" s="28">
        <f>IF(OR(E53="",F53=""),"",E53*F53)</f>
        <v/>
      </c>
      <c r="H53" s="27" t="n"/>
      <c r="I53" s="28">
        <f>IF(G53="","",IF(J53="Annulée",0,ROUND(G53-N(H53),2)))</f>
        <v/>
      </c>
      <c r="J53" s="24" t="n"/>
      <c r="K53" s="24" t="n"/>
    </row>
    <row r="54">
      <c r="A54" s="23" t="n"/>
      <c r="B54" s="24" t="n"/>
      <c r="C54" s="25" t="n"/>
      <c r="D54" s="24" t="n"/>
      <c r="E54" s="26" t="n"/>
      <c r="F54" s="27" t="n"/>
      <c r="G54" s="28">
        <f>IF(OR(E54="",F54=""),"",E54*F54)</f>
        <v/>
      </c>
      <c r="H54" s="27" t="n"/>
      <c r="I54" s="28">
        <f>IF(G54="","",IF(J54="Annulée",0,ROUND(G54-N(H54),2)))</f>
        <v/>
      </c>
      <c r="J54" s="24" t="n"/>
      <c r="K54" s="24" t="n"/>
    </row>
    <row r="55">
      <c r="A55" s="23" t="n"/>
      <c r="B55" s="24" t="n"/>
      <c r="C55" s="25" t="n"/>
      <c r="D55" s="24" t="n"/>
      <c r="E55" s="26" t="n"/>
      <c r="F55" s="27" t="n"/>
      <c r="G55" s="28">
        <f>IF(OR(E55="",F55=""),"",E55*F55)</f>
        <v/>
      </c>
      <c r="H55" s="27" t="n"/>
      <c r="I55" s="28">
        <f>IF(G55="","",IF(J55="Annulée",0,ROUND(G55-N(H55),2)))</f>
        <v/>
      </c>
      <c r="J55" s="24" t="n"/>
      <c r="K55" s="24" t="n"/>
    </row>
    <row r="56">
      <c r="A56" s="23" t="n"/>
      <c r="B56" s="24" t="n"/>
      <c r="C56" s="25" t="n"/>
      <c r="D56" s="24" t="n"/>
      <c r="E56" s="26" t="n"/>
      <c r="F56" s="27" t="n"/>
      <c r="G56" s="28">
        <f>IF(OR(E56="",F56=""),"",E56*F56)</f>
        <v/>
      </c>
      <c r="H56" s="27" t="n"/>
      <c r="I56" s="28">
        <f>IF(G56="","",IF(J56="Annulée",0,ROUND(G56-N(H56),2)))</f>
        <v/>
      </c>
      <c r="J56" s="24" t="n"/>
      <c r="K56" s="24" t="n"/>
    </row>
    <row r="57">
      <c r="A57" s="23" t="n"/>
      <c r="B57" s="24" t="n"/>
      <c r="C57" s="25" t="n"/>
      <c r="D57" s="24" t="n"/>
      <c r="E57" s="26" t="n"/>
      <c r="F57" s="27" t="n"/>
      <c r="G57" s="28">
        <f>IF(OR(E57="",F57=""),"",E57*F57)</f>
        <v/>
      </c>
      <c r="H57" s="27" t="n"/>
      <c r="I57" s="28">
        <f>IF(G57="","",IF(J57="Annulée",0,ROUND(G57-N(H57),2)))</f>
        <v/>
      </c>
      <c r="J57" s="24" t="n"/>
      <c r="K57" s="24" t="n"/>
    </row>
    <row r="58">
      <c r="A58" s="23" t="n"/>
      <c r="B58" s="24" t="n"/>
      <c r="C58" s="25" t="n"/>
      <c r="D58" s="24" t="n"/>
      <c r="E58" s="26" t="n"/>
      <c r="F58" s="27" t="n"/>
      <c r="G58" s="28">
        <f>IF(OR(E58="",F58=""),"",E58*F58)</f>
        <v/>
      </c>
      <c r="H58" s="27" t="n"/>
      <c r="I58" s="28">
        <f>IF(G58="","",IF(J58="Annulée",0,ROUND(G58-N(H58),2)))</f>
        <v/>
      </c>
      <c r="J58" s="24" t="n"/>
      <c r="K58" s="24" t="n"/>
    </row>
    <row r="59">
      <c r="A59" s="23" t="n"/>
      <c r="B59" s="24" t="n"/>
      <c r="C59" s="25" t="n"/>
      <c r="D59" s="24" t="n"/>
      <c r="E59" s="26" t="n"/>
      <c r="F59" s="27" t="n"/>
      <c r="G59" s="28">
        <f>IF(OR(E59="",F59=""),"",E59*F59)</f>
        <v/>
      </c>
      <c r="H59" s="27" t="n"/>
      <c r="I59" s="28">
        <f>IF(G59="","",IF(J59="Annulée",0,ROUND(G59-N(H59),2)))</f>
        <v/>
      </c>
      <c r="J59" s="24" t="n"/>
      <c r="K59" s="24" t="n"/>
    </row>
    <row r="60">
      <c r="A60" s="23" t="n"/>
      <c r="B60" s="24" t="n"/>
      <c r="C60" s="25" t="n"/>
      <c r="D60" s="24" t="n"/>
      <c r="E60" s="26" t="n"/>
      <c r="F60" s="27" t="n"/>
      <c r="G60" s="28">
        <f>IF(OR(E60="",F60=""),"",E60*F60)</f>
        <v/>
      </c>
      <c r="H60" s="27" t="n"/>
      <c r="I60" s="28">
        <f>IF(G60="","",IF(J60="Annulée",0,ROUND(G60-N(H60),2)))</f>
        <v/>
      </c>
      <c r="J60" s="24" t="n"/>
      <c r="K60" s="24" t="n"/>
    </row>
    <row r="61">
      <c r="A61" s="23" t="n"/>
      <c r="B61" s="24" t="n"/>
      <c r="C61" s="25" t="n"/>
      <c r="D61" s="24" t="n"/>
      <c r="E61" s="26" t="n"/>
      <c r="F61" s="27" t="n"/>
      <c r="G61" s="28">
        <f>IF(OR(E61="",F61=""),"",E61*F61)</f>
        <v/>
      </c>
      <c r="H61" s="27" t="n"/>
      <c r="I61" s="28">
        <f>IF(G61="","",IF(J61="Annulée",0,ROUND(G61-N(H61),2)))</f>
        <v/>
      </c>
      <c r="J61" s="24" t="n"/>
      <c r="K61" s="24" t="n"/>
    </row>
    <row r="62">
      <c r="A62" s="23" t="n"/>
      <c r="B62" s="24" t="n"/>
      <c r="C62" s="25" t="n"/>
      <c r="D62" s="24" t="n"/>
      <c r="E62" s="26" t="n"/>
      <c r="F62" s="27" t="n"/>
      <c r="G62" s="28">
        <f>IF(OR(E62="",F62=""),"",E62*F62)</f>
        <v/>
      </c>
      <c r="H62" s="27" t="n"/>
      <c r="I62" s="28">
        <f>IF(G62="","",IF(J62="Annulée",0,ROUND(G62-N(H62),2)))</f>
        <v/>
      </c>
      <c r="J62" s="24" t="n"/>
      <c r="K62" s="24" t="n"/>
    </row>
    <row r="63">
      <c r="A63" s="23" t="n"/>
      <c r="B63" s="24" t="n"/>
      <c r="C63" s="25" t="n"/>
      <c r="D63" s="24" t="n"/>
      <c r="E63" s="26" t="n"/>
      <c r="F63" s="27" t="n"/>
      <c r="G63" s="28">
        <f>IF(OR(E63="",F63=""),"",E63*F63)</f>
        <v/>
      </c>
      <c r="H63" s="27" t="n"/>
      <c r="I63" s="28">
        <f>IF(G63="","",IF(J63="Annulée",0,ROUND(G63-N(H63),2)))</f>
        <v/>
      </c>
      <c r="J63" s="24" t="n"/>
      <c r="K63" s="24" t="n"/>
    </row>
    <row r="64">
      <c r="A64" s="23" t="n"/>
      <c r="B64" s="24" t="n"/>
      <c r="C64" s="25" t="n"/>
      <c r="D64" s="24" t="n"/>
      <c r="E64" s="26" t="n"/>
      <c r="F64" s="27" t="n"/>
      <c r="G64" s="28">
        <f>IF(OR(E64="",F64=""),"",E64*F64)</f>
        <v/>
      </c>
      <c r="H64" s="27" t="n"/>
      <c r="I64" s="28">
        <f>IF(G64="","",IF(J64="Annulée",0,ROUND(G64-N(H64),2)))</f>
        <v/>
      </c>
      <c r="J64" s="24" t="n"/>
      <c r="K64" s="24" t="n"/>
    </row>
    <row r="65">
      <c r="A65" s="23" t="n"/>
      <c r="B65" s="24" t="n"/>
      <c r="C65" s="25" t="n"/>
      <c r="D65" s="24" t="n"/>
      <c r="E65" s="26" t="n"/>
      <c r="F65" s="27" t="n"/>
      <c r="G65" s="28">
        <f>IF(OR(E65="",F65=""),"",E65*F65)</f>
        <v/>
      </c>
      <c r="H65" s="27" t="n"/>
      <c r="I65" s="28">
        <f>IF(G65="","",IF(J65="Annulée",0,ROUND(G65-N(H65),2)))</f>
        <v/>
      </c>
      <c r="J65" s="24" t="n"/>
      <c r="K65" s="24" t="n"/>
    </row>
    <row r="66">
      <c r="A66" s="23" t="n"/>
      <c r="B66" s="24" t="n"/>
      <c r="C66" s="25" t="n"/>
      <c r="D66" s="24" t="n"/>
      <c r="E66" s="26" t="n"/>
      <c r="F66" s="27" t="n"/>
      <c r="G66" s="28">
        <f>IF(OR(E66="",F66=""),"",E66*F66)</f>
        <v/>
      </c>
      <c r="H66" s="27" t="n"/>
      <c r="I66" s="28">
        <f>IF(G66="","",IF(J66="Annulée",0,ROUND(G66-N(H66),2)))</f>
        <v/>
      </c>
      <c r="J66" s="24" t="n"/>
      <c r="K66" s="24" t="n"/>
    </row>
    <row r="67">
      <c r="A67" s="23" t="n"/>
      <c r="B67" s="24" t="n"/>
      <c r="C67" s="25" t="n"/>
      <c r="D67" s="24" t="n"/>
      <c r="E67" s="26" t="n"/>
      <c r="F67" s="27" t="n"/>
      <c r="G67" s="28">
        <f>IF(OR(E67="",F67=""),"",E67*F67)</f>
        <v/>
      </c>
      <c r="H67" s="27" t="n"/>
      <c r="I67" s="28">
        <f>IF(G67="","",IF(J67="Annulée",0,ROUND(G67-N(H67),2)))</f>
        <v/>
      </c>
      <c r="J67" s="24" t="n"/>
      <c r="K67" s="24" t="n"/>
    </row>
    <row r="68">
      <c r="A68" s="23" t="n"/>
      <c r="B68" s="24" t="n"/>
      <c r="C68" s="25" t="n"/>
      <c r="D68" s="24" t="n"/>
      <c r="E68" s="26" t="n"/>
      <c r="F68" s="27" t="n"/>
      <c r="G68" s="28">
        <f>IF(OR(E68="",F68=""),"",E68*F68)</f>
        <v/>
      </c>
      <c r="H68" s="27" t="n"/>
      <c r="I68" s="28">
        <f>IF(G68="","",IF(J68="Annulée",0,ROUND(G68-N(H68),2)))</f>
        <v/>
      </c>
      <c r="J68" s="24" t="n"/>
      <c r="K68" s="24" t="n"/>
    </row>
    <row r="69">
      <c r="A69" s="23" t="n"/>
      <c r="B69" s="24" t="n"/>
      <c r="C69" s="25" t="n"/>
      <c r="D69" s="24" t="n"/>
      <c r="E69" s="26" t="n"/>
      <c r="F69" s="27" t="n"/>
      <c r="G69" s="28">
        <f>IF(OR(E69="",F69=""),"",E69*F69)</f>
        <v/>
      </c>
      <c r="H69" s="27" t="n"/>
      <c r="I69" s="28">
        <f>IF(G69="","",IF(J69="Annulée",0,ROUND(G69-N(H69),2)))</f>
        <v/>
      </c>
      <c r="J69" s="24" t="n"/>
      <c r="K69" s="24" t="n"/>
    </row>
    <row r="70">
      <c r="A70" s="23" t="n"/>
      <c r="B70" s="24" t="n"/>
      <c r="C70" s="25" t="n"/>
      <c r="D70" s="24" t="n"/>
      <c r="E70" s="26" t="n"/>
      <c r="F70" s="27" t="n"/>
      <c r="G70" s="28">
        <f>IF(OR(E70="",F70=""),"",E70*F70)</f>
        <v/>
      </c>
      <c r="H70" s="27" t="n"/>
      <c r="I70" s="28">
        <f>IF(G70="","",IF(J70="Annulée",0,ROUND(G70-N(H70),2)))</f>
        <v/>
      </c>
      <c r="J70" s="24" t="n"/>
      <c r="K70" s="24" t="n"/>
    </row>
    <row r="71">
      <c r="A71" s="23" t="n"/>
      <c r="B71" s="24" t="n"/>
      <c r="C71" s="25" t="n"/>
      <c r="D71" s="24" t="n"/>
      <c r="E71" s="26" t="n"/>
      <c r="F71" s="27" t="n"/>
      <c r="G71" s="28">
        <f>IF(OR(E71="",F71=""),"",E71*F71)</f>
        <v/>
      </c>
      <c r="H71" s="27" t="n"/>
      <c r="I71" s="28">
        <f>IF(G71="","",IF(J71="Annulée",0,ROUND(G71-N(H71),2)))</f>
        <v/>
      </c>
      <c r="J71" s="24" t="n"/>
      <c r="K71" s="24" t="n"/>
    </row>
    <row r="72">
      <c r="A72" s="23" t="n"/>
      <c r="B72" s="24" t="n"/>
      <c r="C72" s="25" t="n"/>
      <c r="D72" s="24" t="n"/>
      <c r="E72" s="26" t="n"/>
      <c r="F72" s="27" t="n"/>
      <c r="G72" s="28">
        <f>IF(OR(E72="",F72=""),"",E72*F72)</f>
        <v/>
      </c>
      <c r="H72" s="27" t="n"/>
      <c r="I72" s="28">
        <f>IF(G72="","",IF(J72="Annulée",0,ROUND(G72-N(H72),2)))</f>
        <v/>
      </c>
      <c r="J72" s="24" t="n"/>
      <c r="K72" s="24" t="n"/>
    </row>
    <row r="73">
      <c r="A73" s="23" t="n"/>
      <c r="B73" s="24" t="n"/>
      <c r="C73" s="25" t="n"/>
      <c r="D73" s="24" t="n"/>
      <c r="E73" s="26" t="n"/>
      <c r="F73" s="27" t="n"/>
      <c r="G73" s="28">
        <f>IF(OR(E73="",F73=""),"",E73*F73)</f>
        <v/>
      </c>
      <c r="H73" s="27" t="n"/>
      <c r="I73" s="28">
        <f>IF(G73="","",IF(J73="Annulée",0,ROUND(G73-N(H73),2)))</f>
        <v/>
      </c>
      <c r="J73" s="24" t="n"/>
      <c r="K73" s="24" t="n"/>
    </row>
    <row r="74">
      <c r="A74" s="23" t="n"/>
      <c r="B74" s="24" t="n"/>
      <c r="C74" s="25" t="n"/>
      <c r="D74" s="24" t="n"/>
      <c r="E74" s="26" t="n"/>
      <c r="F74" s="27" t="n"/>
      <c r="G74" s="28">
        <f>IF(OR(E74="",F74=""),"",E74*F74)</f>
        <v/>
      </c>
      <c r="H74" s="27" t="n"/>
      <c r="I74" s="28">
        <f>IF(G74="","",IF(J74="Annulée",0,ROUND(G74-N(H74),2)))</f>
        <v/>
      </c>
      <c r="J74" s="24" t="n"/>
      <c r="K74" s="24" t="n"/>
    </row>
    <row r="75">
      <c r="A75" s="23" t="n"/>
      <c r="B75" s="24" t="n"/>
      <c r="C75" s="25" t="n"/>
      <c r="D75" s="24" t="n"/>
      <c r="E75" s="26" t="n"/>
      <c r="F75" s="27" t="n"/>
      <c r="G75" s="28">
        <f>IF(OR(E75="",F75=""),"",E75*F75)</f>
        <v/>
      </c>
      <c r="H75" s="27" t="n"/>
      <c r="I75" s="28">
        <f>IF(G75="","",IF(J75="Annulée",0,ROUND(G75-N(H75),2)))</f>
        <v/>
      </c>
      <c r="J75" s="24" t="n"/>
      <c r="K75" s="24" t="n"/>
    </row>
    <row r="76">
      <c r="A76" s="23" t="n"/>
      <c r="B76" s="24" t="n"/>
      <c r="C76" s="25" t="n"/>
      <c r="D76" s="24" t="n"/>
      <c r="E76" s="26" t="n"/>
      <c r="F76" s="27" t="n"/>
      <c r="G76" s="28">
        <f>IF(OR(E76="",F76=""),"",E76*F76)</f>
        <v/>
      </c>
      <c r="H76" s="27" t="n"/>
      <c r="I76" s="28">
        <f>IF(G76="","",IF(J76="Annulée",0,ROUND(G76-N(H76),2)))</f>
        <v/>
      </c>
      <c r="J76" s="24" t="n"/>
      <c r="K76" s="24" t="n"/>
    </row>
    <row r="77">
      <c r="A77" s="23" t="n"/>
      <c r="B77" s="24" t="n"/>
      <c r="C77" s="25" t="n"/>
      <c r="D77" s="24" t="n"/>
      <c r="E77" s="26" t="n"/>
      <c r="F77" s="27" t="n"/>
      <c r="G77" s="28">
        <f>IF(OR(E77="",F77=""),"",E77*F77)</f>
        <v/>
      </c>
      <c r="H77" s="27" t="n"/>
      <c r="I77" s="28">
        <f>IF(G77="","",IF(J77="Annulée",0,ROUND(G77-N(H77),2)))</f>
        <v/>
      </c>
      <c r="J77" s="24" t="n"/>
      <c r="K77" s="24" t="n"/>
    </row>
    <row r="78">
      <c r="A78" s="23" t="n"/>
      <c r="B78" s="24" t="n"/>
      <c r="C78" s="25" t="n"/>
      <c r="D78" s="24" t="n"/>
      <c r="E78" s="26" t="n"/>
      <c r="F78" s="27" t="n"/>
      <c r="G78" s="28">
        <f>IF(OR(E78="",F78=""),"",E78*F78)</f>
        <v/>
      </c>
      <c r="H78" s="27" t="n"/>
      <c r="I78" s="28">
        <f>IF(G78="","",IF(J78="Annulée",0,ROUND(G78-N(H78),2)))</f>
        <v/>
      </c>
      <c r="J78" s="24" t="n"/>
      <c r="K78" s="24" t="n"/>
    </row>
    <row r="79">
      <c r="A79" s="23" t="n"/>
      <c r="B79" s="24" t="n"/>
      <c r="C79" s="25" t="n"/>
      <c r="D79" s="24" t="n"/>
      <c r="E79" s="26" t="n"/>
      <c r="F79" s="27" t="n"/>
      <c r="G79" s="28">
        <f>IF(OR(E79="",F79=""),"",E79*F79)</f>
        <v/>
      </c>
      <c r="H79" s="27" t="n"/>
      <c r="I79" s="28">
        <f>IF(G79="","",IF(J79="Annulée",0,ROUND(G79-N(H79),2)))</f>
        <v/>
      </c>
      <c r="J79" s="24" t="n"/>
      <c r="K79" s="24" t="n"/>
    </row>
    <row r="80">
      <c r="A80" s="23" t="n"/>
      <c r="B80" s="24" t="n"/>
      <c r="C80" s="25" t="n"/>
      <c r="D80" s="24" t="n"/>
      <c r="E80" s="26" t="n"/>
      <c r="F80" s="27" t="n"/>
      <c r="G80" s="28">
        <f>IF(OR(E80="",F80=""),"",E80*F80)</f>
        <v/>
      </c>
      <c r="H80" s="27" t="n"/>
      <c r="I80" s="28">
        <f>IF(G80="","",IF(J80="Annulée",0,ROUND(G80-N(H80),2)))</f>
        <v/>
      </c>
      <c r="J80" s="24" t="n"/>
      <c r="K80" s="24" t="n"/>
    </row>
    <row r="81">
      <c r="A81" s="23" t="n"/>
      <c r="B81" s="24" t="n"/>
      <c r="C81" s="25" t="n"/>
      <c r="D81" s="24" t="n"/>
      <c r="E81" s="26" t="n"/>
      <c r="F81" s="27" t="n"/>
      <c r="G81" s="28">
        <f>IF(OR(E81="",F81=""),"",E81*F81)</f>
        <v/>
      </c>
      <c r="H81" s="27" t="n"/>
      <c r="I81" s="28">
        <f>IF(G81="","",IF(J81="Annulée",0,ROUND(G81-N(H81),2)))</f>
        <v/>
      </c>
      <c r="J81" s="24" t="n"/>
      <c r="K81" s="24" t="n"/>
    </row>
    <row r="82">
      <c r="A82" s="23" t="n"/>
      <c r="B82" s="24" t="n"/>
      <c r="C82" s="25" t="n"/>
      <c r="D82" s="24" t="n"/>
      <c r="E82" s="26" t="n"/>
      <c r="F82" s="27" t="n"/>
      <c r="G82" s="28">
        <f>IF(OR(E82="",F82=""),"",E82*F82)</f>
        <v/>
      </c>
      <c r="H82" s="27" t="n"/>
      <c r="I82" s="28">
        <f>IF(G82="","",IF(J82="Annulée",0,ROUND(G82-N(H82),2)))</f>
        <v/>
      </c>
      <c r="J82" s="24" t="n"/>
      <c r="K82" s="24" t="n"/>
    </row>
    <row r="83">
      <c r="A83" s="23" t="n"/>
      <c r="B83" s="24" t="n"/>
      <c r="C83" s="25" t="n"/>
      <c r="D83" s="24" t="n"/>
      <c r="E83" s="26" t="n"/>
      <c r="F83" s="27" t="n"/>
      <c r="G83" s="28">
        <f>IF(OR(E83="",F83=""),"",E83*F83)</f>
        <v/>
      </c>
      <c r="H83" s="27" t="n"/>
      <c r="I83" s="28">
        <f>IF(G83="","",IF(J83="Annulée",0,ROUND(G83-N(H83),2)))</f>
        <v/>
      </c>
      <c r="J83" s="24" t="n"/>
      <c r="K83" s="24" t="n"/>
    </row>
    <row r="84">
      <c r="A84" s="23" t="n"/>
      <c r="B84" s="24" t="n"/>
      <c r="C84" s="25" t="n"/>
      <c r="D84" s="24" t="n"/>
      <c r="E84" s="26" t="n"/>
      <c r="F84" s="27" t="n"/>
      <c r="G84" s="28">
        <f>IF(OR(E84="",F84=""),"",E84*F84)</f>
        <v/>
      </c>
      <c r="H84" s="27" t="n"/>
      <c r="I84" s="28">
        <f>IF(G84="","",IF(J84="Annulée",0,ROUND(G84-N(H84),2)))</f>
        <v/>
      </c>
      <c r="J84" s="24" t="n"/>
      <c r="K84" s="24" t="n"/>
    </row>
    <row r="85">
      <c r="A85" s="23" t="n"/>
      <c r="B85" s="24" t="n"/>
      <c r="C85" s="25" t="n"/>
      <c r="D85" s="24" t="n"/>
      <c r="E85" s="26" t="n"/>
      <c r="F85" s="27" t="n"/>
      <c r="G85" s="28">
        <f>IF(OR(E85="",F85=""),"",E85*F85)</f>
        <v/>
      </c>
      <c r="H85" s="27" t="n"/>
      <c r="I85" s="28">
        <f>IF(G85="","",IF(J85="Annulée",0,ROUND(G85-N(H85),2)))</f>
        <v/>
      </c>
      <c r="J85" s="24" t="n"/>
      <c r="K85" s="24" t="n"/>
    </row>
    <row r="86">
      <c r="A86" s="23" t="n"/>
      <c r="B86" s="24" t="n"/>
      <c r="C86" s="25" t="n"/>
      <c r="D86" s="24" t="n"/>
      <c r="E86" s="26" t="n"/>
      <c r="F86" s="27" t="n"/>
      <c r="G86" s="28">
        <f>IF(OR(E86="",F86=""),"",E86*F86)</f>
        <v/>
      </c>
      <c r="H86" s="27" t="n"/>
      <c r="I86" s="28">
        <f>IF(G86="","",IF(J86="Annulée",0,ROUND(G86-N(H86),2)))</f>
        <v/>
      </c>
      <c r="J86" s="24" t="n"/>
      <c r="K86" s="24" t="n"/>
    </row>
    <row r="87">
      <c r="A87" s="23" t="n"/>
      <c r="B87" s="24" t="n"/>
      <c r="C87" s="25" t="n"/>
      <c r="D87" s="24" t="n"/>
      <c r="E87" s="26" t="n"/>
      <c r="F87" s="27" t="n"/>
      <c r="G87" s="28">
        <f>IF(OR(E87="",F87=""),"",E87*F87)</f>
        <v/>
      </c>
      <c r="H87" s="27" t="n"/>
      <c r="I87" s="28">
        <f>IF(G87="","",IF(J87="Annulée",0,ROUND(G87-N(H87),2)))</f>
        <v/>
      </c>
      <c r="J87" s="24" t="n"/>
      <c r="K87" s="24" t="n"/>
    </row>
    <row r="88">
      <c r="A88" s="23" t="n"/>
      <c r="B88" s="24" t="n"/>
      <c r="C88" s="25" t="n"/>
      <c r="D88" s="24" t="n"/>
      <c r="E88" s="26" t="n"/>
      <c r="F88" s="27" t="n"/>
      <c r="G88" s="28">
        <f>IF(OR(E88="",F88=""),"",E88*F88)</f>
        <v/>
      </c>
      <c r="H88" s="27" t="n"/>
      <c r="I88" s="28">
        <f>IF(G88="","",IF(J88="Annulée",0,ROUND(G88-N(H88),2)))</f>
        <v/>
      </c>
      <c r="J88" s="24" t="n"/>
      <c r="K88" s="24" t="n"/>
    </row>
    <row r="89">
      <c r="A89" s="23" t="n"/>
      <c r="B89" s="24" t="n"/>
      <c r="C89" s="25" t="n"/>
      <c r="D89" s="24" t="n"/>
      <c r="E89" s="26" t="n"/>
      <c r="F89" s="27" t="n"/>
      <c r="G89" s="28">
        <f>IF(OR(E89="",F89=""),"",E89*F89)</f>
        <v/>
      </c>
      <c r="H89" s="27" t="n"/>
      <c r="I89" s="28">
        <f>IF(G89="","",IF(J89="Annulée",0,ROUND(G89-N(H89),2)))</f>
        <v/>
      </c>
      <c r="J89" s="24" t="n"/>
      <c r="K89" s="24" t="n"/>
    </row>
    <row r="90">
      <c r="A90" s="23" t="n"/>
      <c r="B90" s="24" t="n"/>
      <c r="C90" s="25" t="n"/>
      <c r="D90" s="24" t="n"/>
      <c r="E90" s="26" t="n"/>
      <c r="F90" s="27" t="n"/>
      <c r="G90" s="28">
        <f>IF(OR(E90="",F90=""),"",E90*F90)</f>
        <v/>
      </c>
      <c r="H90" s="27" t="n"/>
      <c r="I90" s="28">
        <f>IF(G90="","",IF(J90="Annulée",0,ROUND(G90-N(H90),2)))</f>
        <v/>
      </c>
      <c r="J90" s="24" t="n"/>
      <c r="K90" s="24" t="n"/>
    </row>
    <row r="91">
      <c r="A91" s="23" t="n"/>
      <c r="B91" s="24" t="n"/>
      <c r="C91" s="25" t="n"/>
      <c r="D91" s="24" t="n"/>
      <c r="E91" s="26" t="n"/>
      <c r="F91" s="27" t="n"/>
      <c r="G91" s="28">
        <f>IF(OR(E91="",F91=""),"",E91*F91)</f>
        <v/>
      </c>
      <c r="H91" s="27" t="n"/>
      <c r="I91" s="28">
        <f>IF(G91="","",IF(J91="Annulée",0,ROUND(G91-N(H91),2)))</f>
        <v/>
      </c>
      <c r="J91" s="24" t="n"/>
      <c r="K91" s="24" t="n"/>
    </row>
    <row r="92">
      <c r="A92" s="23" t="n"/>
      <c r="B92" s="24" t="n"/>
      <c r="C92" s="25" t="n"/>
      <c r="D92" s="24" t="n"/>
      <c r="E92" s="26" t="n"/>
      <c r="F92" s="27" t="n"/>
      <c r="G92" s="28">
        <f>IF(OR(E92="",F92=""),"",E92*F92)</f>
        <v/>
      </c>
      <c r="H92" s="27" t="n"/>
      <c r="I92" s="28">
        <f>IF(G92="","",IF(J92="Annulée",0,ROUND(G92-N(H92),2)))</f>
        <v/>
      </c>
      <c r="J92" s="24" t="n"/>
      <c r="K92" s="24" t="n"/>
    </row>
    <row r="93">
      <c r="A93" s="23" t="n"/>
      <c r="B93" s="24" t="n"/>
      <c r="C93" s="25" t="n"/>
      <c r="D93" s="24" t="n"/>
      <c r="E93" s="26" t="n"/>
      <c r="F93" s="27" t="n"/>
      <c r="G93" s="28">
        <f>IF(OR(E93="",F93=""),"",E93*F93)</f>
        <v/>
      </c>
      <c r="H93" s="27" t="n"/>
      <c r="I93" s="28">
        <f>IF(G93="","",IF(J93="Annulée",0,ROUND(G93-N(H93),2)))</f>
        <v/>
      </c>
      <c r="J93" s="24" t="n"/>
      <c r="K93" s="24" t="n"/>
    </row>
    <row r="94">
      <c r="A94" s="23" t="n"/>
      <c r="B94" s="24" t="n"/>
      <c r="C94" s="25" t="n"/>
      <c r="D94" s="24" t="n"/>
      <c r="E94" s="26" t="n"/>
      <c r="F94" s="27" t="n"/>
      <c r="G94" s="28">
        <f>IF(OR(E94="",F94=""),"",E94*F94)</f>
        <v/>
      </c>
      <c r="H94" s="27" t="n"/>
      <c r="I94" s="28">
        <f>IF(G94="","",IF(J94="Annulée",0,ROUND(G94-N(H94),2)))</f>
        <v/>
      </c>
      <c r="J94" s="24" t="n"/>
      <c r="K94" s="24" t="n"/>
    </row>
    <row r="95">
      <c r="A95" s="23" t="n"/>
      <c r="B95" s="24" t="n"/>
      <c r="C95" s="25" t="n"/>
      <c r="D95" s="24" t="n"/>
      <c r="E95" s="26" t="n"/>
      <c r="F95" s="27" t="n"/>
      <c r="G95" s="28">
        <f>IF(OR(E95="",F95=""),"",E95*F95)</f>
        <v/>
      </c>
      <c r="H95" s="27" t="n"/>
      <c r="I95" s="28">
        <f>IF(G95="","",IF(J95="Annulée",0,ROUND(G95-N(H95),2)))</f>
        <v/>
      </c>
      <c r="J95" s="24" t="n"/>
      <c r="K95" s="24" t="n"/>
    </row>
    <row r="96">
      <c r="A96" s="23" t="n"/>
      <c r="B96" s="24" t="n"/>
      <c r="C96" s="25" t="n"/>
      <c r="D96" s="24" t="n"/>
      <c r="E96" s="26" t="n"/>
      <c r="F96" s="27" t="n"/>
      <c r="G96" s="28">
        <f>IF(OR(E96="",F96=""),"",E96*F96)</f>
        <v/>
      </c>
      <c r="H96" s="27" t="n"/>
      <c r="I96" s="28">
        <f>IF(G96="","",IF(J96="Annulée",0,ROUND(G96-N(H96),2)))</f>
        <v/>
      </c>
      <c r="J96" s="24" t="n"/>
      <c r="K96" s="24" t="n"/>
    </row>
    <row r="97">
      <c r="A97" s="23" t="n"/>
      <c r="B97" s="24" t="n"/>
      <c r="C97" s="25" t="n"/>
      <c r="D97" s="24" t="n"/>
      <c r="E97" s="26" t="n"/>
      <c r="F97" s="27" t="n"/>
      <c r="G97" s="28">
        <f>IF(OR(E97="",F97=""),"",E97*F97)</f>
        <v/>
      </c>
      <c r="H97" s="27" t="n"/>
      <c r="I97" s="28">
        <f>IF(G97="","",IF(J97="Annulée",0,ROUND(G97-N(H97),2)))</f>
        <v/>
      </c>
      <c r="J97" s="24" t="n"/>
      <c r="K97" s="24" t="n"/>
    </row>
    <row r="98">
      <c r="A98" s="23" t="n"/>
      <c r="B98" s="24" t="n"/>
      <c r="C98" s="25" t="n"/>
      <c r="D98" s="24" t="n"/>
      <c r="E98" s="26" t="n"/>
      <c r="F98" s="27" t="n"/>
      <c r="G98" s="28">
        <f>IF(OR(E98="",F98=""),"",E98*F98)</f>
        <v/>
      </c>
      <c r="H98" s="27" t="n"/>
      <c r="I98" s="28">
        <f>IF(G98="","",IF(J98="Annulée",0,ROUND(G98-N(H98),2)))</f>
        <v/>
      </c>
      <c r="J98" s="24" t="n"/>
      <c r="K98" s="24" t="n"/>
    </row>
    <row r="99">
      <c r="A99" s="23" t="n"/>
      <c r="B99" s="24" t="n"/>
      <c r="C99" s="25" t="n"/>
      <c r="D99" s="24" t="n"/>
      <c r="E99" s="26" t="n"/>
      <c r="F99" s="27" t="n"/>
      <c r="G99" s="28">
        <f>IF(OR(E99="",F99=""),"",E99*F99)</f>
        <v/>
      </c>
      <c r="H99" s="27" t="n"/>
      <c r="I99" s="28">
        <f>IF(G99="","",IF(J99="Annulée",0,ROUND(G99-N(H99),2)))</f>
        <v/>
      </c>
      <c r="J99" s="24" t="n"/>
      <c r="K99" s="24" t="n"/>
    </row>
    <row r="100">
      <c r="A100" s="23" t="n"/>
      <c r="B100" s="24" t="n"/>
      <c r="C100" s="25" t="n"/>
      <c r="D100" s="24" t="n"/>
      <c r="E100" s="26" t="n"/>
      <c r="F100" s="27" t="n"/>
      <c r="G100" s="28">
        <f>IF(OR(E100="",F100=""),"",E100*F100)</f>
        <v/>
      </c>
      <c r="H100" s="27" t="n"/>
      <c r="I100" s="28">
        <f>IF(G100="","",IF(J100="Annulée",0,ROUND(G100-N(H100),2)))</f>
        <v/>
      </c>
      <c r="J100" s="24" t="n"/>
      <c r="K100" s="24" t="n"/>
    </row>
    <row r="101">
      <c r="A101" s="23" t="n"/>
      <c r="B101" s="24" t="n"/>
      <c r="C101" s="25" t="n"/>
      <c r="D101" s="24" t="n"/>
      <c r="E101" s="26" t="n"/>
      <c r="F101" s="27" t="n"/>
      <c r="G101" s="28">
        <f>IF(OR(E101="",F101=""),"",E101*F101)</f>
        <v/>
      </c>
      <c r="H101" s="27" t="n"/>
      <c r="I101" s="28">
        <f>IF(G101="","",IF(J101="Annulée",0,ROUND(G101-N(H101),2)))</f>
        <v/>
      </c>
      <c r="J101" s="24" t="n"/>
      <c r="K101" s="24" t="n"/>
    </row>
    <row r="102">
      <c r="A102" s="23" t="n"/>
      <c r="B102" s="24" t="n"/>
      <c r="C102" s="25" t="n"/>
      <c r="D102" s="24" t="n"/>
      <c r="E102" s="26" t="n"/>
      <c r="F102" s="27" t="n"/>
      <c r="G102" s="28">
        <f>IF(OR(E102="",F102=""),"",E102*F102)</f>
        <v/>
      </c>
      <c r="H102" s="27" t="n"/>
      <c r="I102" s="28">
        <f>IF(G102="","",IF(J102="Annulée",0,ROUND(G102-N(H102),2)))</f>
        <v/>
      </c>
      <c r="J102" s="24" t="n"/>
      <c r="K102" s="24" t="n"/>
    </row>
    <row r="103">
      <c r="A103" s="23" t="n"/>
      <c r="B103" s="24" t="n"/>
      <c r="C103" s="25" t="n"/>
      <c r="D103" s="24" t="n"/>
      <c r="E103" s="26" t="n"/>
      <c r="F103" s="27" t="n"/>
      <c r="G103" s="28">
        <f>IF(OR(E103="",F103=""),"",E103*F103)</f>
        <v/>
      </c>
      <c r="H103" s="27" t="n"/>
      <c r="I103" s="28">
        <f>IF(G103="","",IF(J103="Annulée",0,ROUND(G103-N(H103),2)))</f>
        <v/>
      </c>
      <c r="J103" s="24" t="n"/>
      <c r="K103" s="24" t="n"/>
    </row>
    <row r="104">
      <c r="A104" s="23" t="n"/>
      <c r="B104" s="24" t="n"/>
      <c r="C104" s="25" t="n"/>
      <c r="D104" s="24" t="n"/>
      <c r="E104" s="26" t="n"/>
      <c r="F104" s="27" t="n"/>
      <c r="G104" s="28">
        <f>IF(OR(E104="",F104=""),"",E104*F104)</f>
        <v/>
      </c>
      <c r="H104" s="27" t="n"/>
      <c r="I104" s="28">
        <f>IF(G104="","",IF(J104="Annulée",0,ROUND(G104-N(H104),2)))</f>
        <v/>
      </c>
      <c r="J104" s="24" t="n"/>
      <c r="K104" s="24" t="n"/>
    </row>
    <row r="105">
      <c r="A105" s="23" t="n"/>
      <c r="B105" s="24" t="n"/>
      <c r="C105" s="25" t="n"/>
      <c r="D105" s="24" t="n"/>
      <c r="E105" s="26" t="n"/>
      <c r="F105" s="27" t="n"/>
      <c r="G105" s="28">
        <f>IF(OR(E105="",F105=""),"",E105*F105)</f>
        <v/>
      </c>
      <c r="H105" s="27" t="n"/>
      <c r="I105" s="28">
        <f>IF(G105="","",IF(J105="Annulée",0,ROUND(G105-N(H105),2)))</f>
        <v/>
      </c>
      <c r="J105" s="24" t="n"/>
      <c r="K105" s="24" t="n"/>
    </row>
    <row r="106">
      <c r="A106" s="23" t="n"/>
      <c r="B106" s="24" t="n"/>
      <c r="C106" s="25" t="n"/>
      <c r="D106" s="24" t="n"/>
      <c r="E106" s="26" t="n"/>
      <c r="F106" s="27" t="n"/>
      <c r="G106" s="28">
        <f>IF(OR(E106="",F106=""),"",E106*F106)</f>
        <v/>
      </c>
      <c r="H106" s="27" t="n"/>
      <c r="I106" s="28">
        <f>IF(G106="","",IF(J106="Annulée",0,ROUND(G106-N(H106),2)))</f>
        <v/>
      </c>
      <c r="J106" s="24" t="n"/>
      <c r="K106" s="24" t="n"/>
    </row>
    <row r="107">
      <c r="A107" s="23" t="n"/>
      <c r="B107" s="24" t="n"/>
      <c r="C107" s="25" t="n"/>
      <c r="D107" s="24" t="n"/>
      <c r="E107" s="26" t="n"/>
      <c r="F107" s="27" t="n"/>
      <c r="G107" s="28">
        <f>IF(OR(E107="",F107=""),"",E107*F107)</f>
        <v/>
      </c>
      <c r="H107" s="27" t="n"/>
      <c r="I107" s="28">
        <f>IF(G107="","",IF(J107="Annulée",0,ROUND(G107-N(H107),2)))</f>
        <v/>
      </c>
      <c r="J107" s="24" t="n"/>
      <c r="K107" s="24" t="n"/>
    </row>
    <row r="108">
      <c r="A108" s="23" t="n"/>
      <c r="B108" s="24" t="n"/>
      <c r="C108" s="25" t="n"/>
      <c r="D108" s="24" t="n"/>
      <c r="E108" s="26" t="n"/>
      <c r="F108" s="27" t="n"/>
      <c r="G108" s="28">
        <f>IF(OR(E108="",F108=""),"",E108*F108)</f>
        <v/>
      </c>
      <c r="H108" s="27" t="n"/>
      <c r="I108" s="28">
        <f>IF(G108="","",IF(J108="Annulée",0,ROUND(G108-N(H108),2)))</f>
        <v/>
      </c>
      <c r="J108" s="24" t="n"/>
      <c r="K108" s="24" t="n"/>
    </row>
    <row r="109">
      <c r="A109" s="23" t="n"/>
      <c r="B109" s="24" t="n"/>
      <c r="C109" s="25" t="n"/>
      <c r="D109" s="24" t="n"/>
      <c r="E109" s="26" t="n"/>
      <c r="F109" s="27" t="n"/>
      <c r="G109" s="28">
        <f>IF(OR(E109="",F109=""),"",E109*F109)</f>
        <v/>
      </c>
      <c r="H109" s="27" t="n"/>
      <c r="I109" s="28">
        <f>IF(G109="","",IF(J109="Annulée",0,ROUND(G109-N(H109),2)))</f>
        <v/>
      </c>
      <c r="J109" s="24" t="n"/>
      <c r="K109" s="24" t="n"/>
    </row>
    <row r="110">
      <c r="A110" s="23" t="n"/>
      <c r="B110" s="24" t="n"/>
      <c r="C110" s="25" t="n"/>
      <c r="D110" s="24" t="n"/>
      <c r="E110" s="26" t="n"/>
      <c r="F110" s="27" t="n"/>
      <c r="G110" s="28">
        <f>IF(OR(E110="",F110=""),"",E110*F110)</f>
        <v/>
      </c>
      <c r="H110" s="27" t="n"/>
      <c r="I110" s="28">
        <f>IF(G110="","",IF(J110="Annulée",0,ROUND(G110-N(H110),2)))</f>
        <v/>
      </c>
      <c r="J110" s="24" t="n"/>
      <c r="K110" s="24" t="n"/>
    </row>
    <row r="111">
      <c r="A111" s="23" t="n"/>
      <c r="B111" s="24" t="n"/>
      <c r="C111" s="25" t="n"/>
      <c r="D111" s="24" t="n"/>
      <c r="E111" s="26" t="n"/>
      <c r="F111" s="27" t="n"/>
      <c r="G111" s="28">
        <f>IF(OR(E111="",F111=""),"",E111*F111)</f>
        <v/>
      </c>
      <c r="H111" s="27" t="n"/>
      <c r="I111" s="28">
        <f>IF(G111="","",IF(J111="Annulée",0,ROUND(G111-N(H111),2)))</f>
        <v/>
      </c>
      <c r="J111" s="24" t="n"/>
      <c r="K111" s="24" t="n"/>
    </row>
    <row r="112">
      <c r="A112" s="23" t="n"/>
      <c r="B112" s="24" t="n"/>
      <c r="C112" s="25" t="n"/>
      <c r="D112" s="24" t="n"/>
      <c r="E112" s="26" t="n"/>
      <c r="F112" s="27" t="n"/>
      <c r="G112" s="28">
        <f>IF(OR(E112="",F112=""),"",E112*F112)</f>
        <v/>
      </c>
      <c r="H112" s="27" t="n"/>
      <c r="I112" s="28">
        <f>IF(G112="","",IF(J112="Annulée",0,ROUND(G112-N(H112),2)))</f>
        <v/>
      </c>
      <c r="J112" s="24" t="n"/>
      <c r="K112" s="24" t="n"/>
    </row>
    <row r="113">
      <c r="A113" s="23" t="n"/>
      <c r="B113" s="24" t="n"/>
      <c r="C113" s="25" t="n"/>
      <c r="D113" s="24" t="n"/>
      <c r="E113" s="26" t="n"/>
      <c r="F113" s="27" t="n"/>
      <c r="G113" s="28">
        <f>IF(OR(E113="",F113=""),"",E113*F113)</f>
        <v/>
      </c>
      <c r="H113" s="27" t="n"/>
      <c r="I113" s="28">
        <f>IF(G113="","",IF(J113="Annulée",0,ROUND(G113-N(H113),2)))</f>
        <v/>
      </c>
      <c r="J113" s="24" t="n"/>
      <c r="K113" s="24" t="n"/>
    </row>
    <row r="114">
      <c r="A114" s="23" t="n"/>
      <c r="B114" s="24" t="n"/>
      <c r="C114" s="25" t="n"/>
      <c r="D114" s="24" t="n"/>
      <c r="E114" s="26" t="n"/>
      <c r="F114" s="27" t="n"/>
      <c r="G114" s="28">
        <f>IF(OR(E114="",F114=""),"",E114*F114)</f>
        <v/>
      </c>
      <c r="H114" s="27" t="n"/>
      <c r="I114" s="28">
        <f>IF(G114="","",IF(J114="Annulée",0,ROUND(G114-N(H114),2)))</f>
        <v/>
      </c>
      <c r="J114" s="24" t="n"/>
      <c r="K114" s="24" t="n"/>
    </row>
    <row r="115">
      <c r="A115" s="23" t="n"/>
      <c r="B115" s="24" t="n"/>
      <c r="C115" s="25" t="n"/>
      <c r="D115" s="24" t="n"/>
      <c r="E115" s="26" t="n"/>
      <c r="F115" s="27" t="n"/>
      <c r="G115" s="28">
        <f>IF(OR(E115="",F115=""),"",E115*F115)</f>
        <v/>
      </c>
      <c r="H115" s="27" t="n"/>
      <c r="I115" s="28">
        <f>IF(G115="","",IF(J115="Annulée",0,ROUND(G115-N(H115),2)))</f>
        <v/>
      </c>
      <c r="J115" s="24" t="n"/>
      <c r="K115" s="24" t="n"/>
    </row>
    <row r="116">
      <c r="A116" s="23" t="n"/>
      <c r="B116" s="24" t="n"/>
      <c r="C116" s="25" t="n"/>
      <c r="D116" s="24" t="n"/>
      <c r="E116" s="26" t="n"/>
      <c r="F116" s="27" t="n"/>
      <c r="G116" s="28">
        <f>IF(OR(E116="",F116=""),"",E116*F116)</f>
        <v/>
      </c>
      <c r="H116" s="27" t="n"/>
      <c r="I116" s="28">
        <f>IF(G116="","",IF(J116="Annulée",0,ROUND(G116-N(H116),2)))</f>
        <v/>
      </c>
      <c r="J116" s="24" t="n"/>
      <c r="K116" s="24" t="n"/>
    </row>
    <row r="117">
      <c r="A117" s="23" t="n"/>
      <c r="B117" s="24" t="n"/>
      <c r="C117" s="25" t="n"/>
      <c r="D117" s="24" t="n"/>
      <c r="E117" s="26" t="n"/>
      <c r="F117" s="27" t="n"/>
      <c r="G117" s="28">
        <f>IF(OR(E117="",F117=""),"",E117*F117)</f>
        <v/>
      </c>
      <c r="H117" s="27" t="n"/>
      <c r="I117" s="28">
        <f>IF(G117="","",IF(J117="Annulée",0,ROUND(G117-N(H117),2)))</f>
        <v/>
      </c>
      <c r="J117" s="24" t="n"/>
      <c r="K117" s="24" t="n"/>
    </row>
    <row r="118">
      <c r="A118" s="23" t="n"/>
      <c r="B118" s="24" t="n"/>
      <c r="C118" s="25" t="n"/>
      <c r="D118" s="24" t="n"/>
      <c r="E118" s="26" t="n"/>
      <c r="F118" s="27" t="n"/>
      <c r="G118" s="28">
        <f>IF(OR(E118="",F118=""),"",E118*F118)</f>
        <v/>
      </c>
      <c r="H118" s="27" t="n"/>
      <c r="I118" s="28">
        <f>IF(G118="","",IF(J118="Annulée",0,ROUND(G118-N(H118),2)))</f>
        <v/>
      </c>
      <c r="J118" s="24" t="n"/>
      <c r="K118" s="24" t="n"/>
    </row>
    <row r="119">
      <c r="A119" s="23" t="n"/>
      <c r="B119" s="24" t="n"/>
      <c r="C119" s="25" t="n"/>
      <c r="D119" s="24" t="n"/>
      <c r="E119" s="26" t="n"/>
      <c r="F119" s="27" t="n"/>
      <c r="G119" s="28">
        <f>IF(OR(E119="",F119=""),"",E119*F119)</f>
        <v/>
      </c>
      <c r="H119" s="27" t="n"/>
      <c r="I119" s="28">
        <f>IF(G119="","",IF(J119="Annulée",0,ROUND(G119-N(H119),2)))</f>
        <v/>
      </c>
      <c r="J119" s="24" t="n"/>
      <c r="K119" s="24" t="n"/>
    </row>
    <row r="120">
      <c r="A120" s="23" t="n"/>
      <c r="B120" s="24" t="n"/>
      <c r="C120" s="25" t="n"/>
      <c r="D120" s="24" t="n"/>
      <c r="E120" s="26" t="n"/>
      <c r="F120" s="27" t="n"/>
      <c r="G120" s="28">
        <f>IF(OR(E120="",F120=""),"",E120*F120)</f>
        <v/>
      </c>
      <c r="H120" s="27" t="n"/>
      <c r="I120" s="28">
        <f>IF(G120="","",IF(J120="Annulée",0,ROUND(G120-N(H120),2)))</f>
        <v/>
      </c>
      <c r="J120" s="24" t="n"/>
      <c r="K120" s="24" t="n"/>
    </row>
    <row r="121">
      <c r="A121" s="23" t="n"/>
      <c r="B121" s="24" t="n"/>
      <c r="C121" s="25" t="n"/>
      <c r="D121" s="24" t="n"/>
      <c r="E121" s="26" t="n"/>
      <c r="F121" s="27" t="n"/>
      <c r="G121" s="28">
        <f>IF(OR(E121="",F121=""),"",E121*F121)</f>
        <v/>
      </c>
      <c r="H121" s="27" t="n"/>
      <c r="I121" s="28">
        <f>IF(G121="","",IF(J121="Annulée",0,ROUND(G121-N(H121),2)))</f>
        <v/>
      </c>
      <c r="J121" s="24" t="n"/>
      <c r="K121" s="24" t="n"/>
    </row>
    <row r="122">
      <c r="A122" s="23" t="n"/>
      <c r="B122" s="24" t="n"/>
      <c r="C122" s="25" t="n"/>
      <c r="D122" s="24" t="n"/>
      <c r="E122" s="26" t="n"/>
      <c r="F122" s="27" t="n"/>
      <c r="G122" s="28">
        <f>IF(OR(E122="",F122=""),"",E122*F122)</f>
        <v/>
      </c>
      <c r="H122" s="27" t="n"/>
      <c r="I122" s="28">
        <f>IF(G122="","",IF(J122="Annulée",0,ROUND(G122-N(H122),2)))</f>
        <v/>
      </c>
      <c r="J122" s="24" t="n"/>
      <c r="K122" s="24" t="n"/>
    </row>
    <row r="123">
      <c r="A123" s="23" t="n"/>
      <c r="B123" s="24" t="n"/>
      <c r="C123" s="25" t="n"/>
      <c r="D123" s="24" t="n"/>
      <c r="E123" s="26" t="n"/>
      <c r="F123" s="27" t="n"/>
      <c r="G123" s="28">
        <f>IF(OR(E123="",F123=""),"",E123*F123)</f>
        <v/>
      </c>
      <c r="H123" s="27" t="n"/>
      <c r="I123" s="28">
        <f>IF(G123="","",IF(J123="Annulée",0,ROUND(G123-N(H123),2)))</f>
        <v/>
      </c>
      <c r="J123" s="24" t="n"/>
      <c r="K123" s="24" t="n"/>
    </row>
    <row r="124">
      <c r="A124" s="23" t="n"/>
      <c r="B124" s="24" t="n"/>
      <c r="C124" s="25" t="n"/>
      <c r="D124" s="24" t="n"/>
      <c r="E124" s="26" t="n"/>
      <c r="F124" s="27" t="n"/>
      <c r="G124" s="28">
        <f>IF(OR(E124="",F124=""),"",E124*F124)</f>
        <v/>
      </c>
      <c r="H124" s="27" t="n"/>
      <c r="I124" s="28">
        <f>IF(G124="","",IF(J124="Annulée",0,ROUND(G124-N(H124),2)))</f>
        <v/>
      </c>
      <c r="J124" s="24" t="n"/>
      <c r="K124" s="24" t="n"/>
    </row>
    <row r="125">
      <c r="A125" s="23" t="n"/>
      <c r="B125" s="24" t="n"/>
      <c r="C125" s="25" t="n"/>
      <c r="D125" s="24" t="n"/>
      <c r="E125" s="26" t="n"/>
      <c r="F125" s="27" t="n"/>
      <c r="G125" s="28">
        <f>IF(OR(E125="",F125=""),"",E125*F125)</f>
        <v/>
      </c>
      <c r="H125" s="27" t="n"/>
      <c r="I125" s="28">
        <f>IF(G125="","",IF(J125="Annulée",0,ROUND(G125-N(H125),2)))</f>
        <v/>
      </c>
      <c r="J125" s="24" t="n"/>
      <c r="K125" s="24" t="n"/>
    </row>
    <row r="126">
      <c r="A126" s="23" t="n"/>
      <c r="B126" s="24" t="n"/>
      <c r="C126" s="25" t="n"/>
      <c r="D126" s="24" t="n"/>
      <c r="E126" s="26" t="n"/>
      <c r="F126" s="27" t="n"/>
      <c r="G126" s="28">
        <f>IF(OR(E126="",F126=""),"",E126*F126)</f>
        <v/>
      </c>
      <c r="H126" s="27" t="n"/>
      <c r="I126" s="28">
        <f>IF(G126="","",IF(J126="Annulée",0,ROUND(G126-N(H126),2)))</f>
        <v/>
      </c>
      <c r="J126" s="24" t="n"/>
      <c r="K126" s="24" t="n"/>
    </row>
    <row r="127">
      <c r="A127" s="23" t="n"/>
      <c r="B127" s="24" t="n"/>
      <c r="C127" s="25" t="n"/>
      <c r="D127" s="24" t="n"/>
      <c r="E127" s="26" t="n"/>
      <c r="F127" s="27" t="n"/>
      <c r="G127" s="28">
        <f>IF(OR(E127="",F127=""),"",E127*F127)</f>
        <v/>
      </c>
      <c r="H127" s="27" t="n"/>
      <c r="I127" s="28">
        <f>IF(G127="","",IF(J127="Annulée",0,ROUND(G127-N(H127),2)))</f>
        <v/>
      </c>
      <c r="J127" s="24" t="n"/>
      <c r="K127" s="24" t="n"/>
    </row>
    <row r="128">
      <c r="A128" s="23" t="n"/>
      <c r="B128" s="24" t="n"/>
      <c r="C128" s="25" t="n"/>
      <c r="D128" s="24" t="n"/>
      <c r="E128" s="26" t="n"/>
      <c r="F128" s="27" t="n"/>
      <c r="G128" s="28">
        <f>IF(OR(E128="",F128=""),"",E128*F128)</f>
        <v/>
      </c>
      <c r="H128" s="27" t="n"/>
      <c r="I128" s="28">
        <f>IF(G128="","",IF(J128="Annulée",0,ROUND(G128-N(H128),2)))</f>
        <v/>
      </c>
      <c r="J128" s="24" t="n"/>
      <c r="K128" s="24" t="n"/>
    </row>
    <row r="129">
      <c r="A129" s="23" t="n"/>
      <c r="B129" s="24" t="n"/>
      <c r="C129" s="25" t="n"/>
      <c r="D129" s="24" t="n"/>
      <c r="E129" s="26" t="n"/>
      <c r="F129" s="27" t="n"/>
      <c r="G129" s="28">
        <f>IF(OR(E129="",F129=""),"",E129*F129)</f>
        <v/>
      </c>
      <c r="H129" s="27" t="n"/>
      <c r="I129" s="28">
        <f>IF(G129="","",IF(J129="Annulée",0,ROUND(G129-N(H129),2)))</f>
        <v/>
      </c>
      <c r="J129" s="24" t="n"/>
      <c r="K129" s="24" t="n"/>
    </row>
    <row r="130">
      <c r="A130" s="23" t="n"/>
      <c r="B130" s="24" t="n"/>
      <c r="C130" s="25" t="n"/>
      <c r="D130" s="24" t="n"/>
      <c r="E130" s="26" t="n"/>
      <c r="F130" s="27" t="n"/>
      <c r="G130" s="28">
        <f>IF(OR(E130="",F130=""),"",E130*F130)</f>
        <v/>
      </c>
      <c r="H130" s="27" t="n"/>
      <c r="I130" s="28">
        <f>IF(G130="","",IF(J130="Annulée",0,ROUND(G130-N(H130),2)))</f>
        <v/>
      </c>
      <c r="J130" s="24" t="n"/>
      <c r="K130" s="24" t="n"/>
    </row>
    <row r="131">
      <c r="A131" s="23" t="n"/>
      <c r="B131" s="24" t="n"/>
      <c r="C131" s="25" t="n"/>
      <c r="D131" s="24" t="n"/>
      <c r="E131" s="26" t="n"/>
      <c r="F131" s="27" t="n"/>
      <c r="G131" s="28">
        <f>IF(OR(E131="",F131=""),"",E131*F131)</f>
        <v/>
      </c>
      <c r="H131" s="27" t="n"/>
      <c r="I131" s="28">
        <f>IF(G131="","",IF(J131="Annulée",0,ROUND(G131-N(H131),2)))</f>
        <v/>
      </c>
      <c r="J131" s="24" t="n"/>
      <c r="K131" s="24" t="n"/>
    </row>
    <row r="132">
      <c r="A132" s="23" t="n"/>
      <c r="B132" s="24" t="n"/>
      <c r="C132" s="25" t="n"/>
      <c r="D132" s="24" t="n"/>
      <c r="E132" s="26" t="n"/>
      <c r="F132" s="27" t="n"/>
      <c r="G132" s="28">
        <f>IF(OR(E132="",F132=""),"",E132*F132)</f>
        <v/>
      </c>
      <c r="H132" s="27" t="n"/>
      <c r="I132" s="28">
        <f>IF(G132="","",IF(J132="Annulée",0,ROUND(G132-N(H132),2)))</f>
        <v/>
      </c>
      <c r="J132" s="24" t="n"/>
      <c r="K132" s="24" t="n"/>
    </row>
    <row r="133">
      <c r="A133" s="23" t="n"/>
      <c r="B133" s="24" t="n"/>
      <c r="C133" s="25" t="n"/>
      <c r="D133" s="24" t="n"/>
      <c r="E133" s="26" t="n"/>
      <c r="F133" s="27" t="n"/>
      <c r="G133" s="28">
        <f>IF(OR(E133="",F133=""),"",E133*F133)</f>
        <v/>
      </c>
      <c r="H133" s="27" t="n"/>
      <c r="I133" s="28">
        <f>IF(G133="","",IF(J133="Annulée",0,ROUND(G133-N(H133),2)))</f>
        <v/>
      </c>
      <c r="J133" s="24" t="n"/>
      <c r="K133" s="24" t="n"/>
    </row>
    <row r="134">
      <c r="A134" s="23" t="n"/>
      <c r="B134" s="24" t="n"/>
      <c r="C134" s="25" t="n"/>
      <c r="D134" s="24" t="n"/>
      <c r="E134" s="26" t="n"/>
      <c r="F134" s="27" t="n"/>
      <c r="G134" s="28">
        <f>IF(OR(E134="",F134=""),"",E134*F134)</f>
        <v/>
      </c>
      <c r="H134" s="27" t="n"/>
      <c r="I134" s="28">
        <f>IF(G134="","",IF(J134="Annulée",0,ROUND(G134-N(H134),2)))</f>
        <v/>
      </c>
      <c r="J134" s="24" t="n"/>
      <c r="K134" s="24" t="n"/>
    </row>
    <row r="135">
      <c r="A135" s="23" t="n"/>
      <c r="B135" s="24" t="n"/>
      <c r="C135" s="25" t="n"/>
      <c r="D135" s="24" t="n"/>
      <c r="E135" s="26" t="n"/>
      <c r="F135" s="27" t="n"/>
      <c r="G135" s="28">
        <f>IF(OR(E135="",F135=""),"",E135*F135)</f>
        <v/>
      </c>
      <c r="H135" s="27" t="n"/>
      <c r="I135" s="28">
        <f>IF(G135="","",IF(J135="Annulée",0,ROUND(G135-N(H135),2)))</f>
        <v/>
      </c>
      <c r="J135" s="24" t="n"/>
      <c r="K135" s="24" t="n"/>
    </row>
    <row r="136">
      <c r="A136" s="23" t="n"/>
      <c r="B136" s="24" t="n"/>
      <c r="C136" s="25" t="n"/>
      <c r="D136" s="24" t="n"/>
      <c r="E136" s="26" t="n"/>
      <c r="F136" s="27" t="n"/>
      <c r="G136" s="28">
        <f>IF(OR(E136="",F136=""),"",E136*F136)</f>
        <v/>
      </c>
      <c r="H136" s="27" t="n"/>
      <c r="I136" s="28">
        <f>IF(G136="","",IF(J136="Annulée",0,ROUND(G136-N(H136),2)))</f>
        <v/>
      </c>
      <c r="J136" s="24" t="n"/>
      <c r="K136" s="24" t="n"/>
    </row>
    <row r="137">
      <c r="A137" s="23" t="n"/>
      <c r="B137" s="24" t="n"/>
      <c r="C137" s="25" t="n"/>
      <c r="D137" s="24" t="n"/>
      <c r="E137" s="26" t="n"/>
      <c r="F137" s="27" t="n"/>
      <c r="G137" s="28">
        <f>IF(OR(E137="",F137=""),"",E137*F137)</f>
        <v/>
      </c>
      <c r="H137" s="27" t="n"/>
      <c r="I137" s="28">
        <f>IF(G137="","",IF(J137="Annulée",0,ROUND(G137-N(H137),2)))</f>
        <v/>
      </c>
      <c r="J137" s="24" t="n"/>
      <c r="K137" s="24" t="n"/>
    </row>
    <row r="138">
      <c r="A138" s="23" t="n"/>
      <c r="B138" s="24" t="n"/>
      <c r="C138" s="25" t="n"/>
      <c r="D138" s="24" t="n"/>
      <c r="E138" s="26" t="n"/>
      <c r="F138" s="27" t="n"/>
      <c r="G138" s="28">
        <f>IF(OR(E138="",F138=""),"",E138*F138)</f>
        <v/>
      </c>
      <c r="H138" s="27" t="n"/>
      <c r="I138" s="28">
        <f>IF(G138="","",IF(J138="Annulée",0,ROUND(G138-N(H138),2)))</f>
        <v/>
      </c>
      <c r="J138" s="24" t="n"/>
      <c r="K138" s="24" t="n"/>
    </row>
    <row r="139">
      <c r="A139" s="23" t="n"/>
      <c r="B139" s="24" t="n"/>
      <c r="C139" s="25" t="n"/>
      <c r="D139" s="24" t="n"/>
      <c r="E139" s="26" t="n"/>
      <c r="F139" s="27" t="n"/>
      <c r="G139" s="28">
        <f>IF(OR(E139="",F139=""),"",E139*F139)</f>
        <v/>
      </c>
      <c r="H139" s="27" t="n"/>
      <c r="I139" s="28">
        <f>IF(G139="","",IF(J139="Annulée",0,ROUND(G139-N(H139),2)))</f>
        <v/>
      </c>
      <c r="J139" s="24" t="n"/>
      <c r="K139" s="24" t="n"/>
    </row>
    <row r="140">
      <c r="A140" s="23" t="n"/>
      <c r="B140" s="24" t="n"/>
      <c r="C140" s="25" t="n"/>
      <c r="D140" s="24" t="n"/>
      <c r="E140" s="26" t="n"/>
      <c r="F140" s="27" t="n"/>
      <c r="G140" s="28">
        <f>IF(OR(E140="",F140=""),"",E140*F140)</f>
        <v/>
      </c>
      <c r="H140" s="27" t="n"/>
      <c r="I140" s="28">
        <f>IF(G140="","",IF(J140="Annulée",0,ROUND(G140-N(H140),2)))</f>
        <v/>
      </c>
      <c r="J140" s="24" t="n"/>
      <c r="K140" s="24" t="n"/>
    </row>
    <row r="141">
      <c r="A141" s="23" t="n"/>
      <c r="B141" s="24" t="n"/>
      <c r="C141" s="25" t="n"/>
      <c r="D141" s="24" t="n"/>
      <c r="E141" s="26" t="n"/>
      <c r="F141" s="27" t="n"/>
      <c r="G141" s="28">
        <f>IF(OR(E141="",F141=""),"",E141*F141)</f>
        <v/>
      </c>
      <c r="H141" s="27" t="n"/>
      <c r="I141" s="28">
        <f>IF(G141="","",IF(J141="Annulée",0,ROUND(G141-N(H141),2)))</f>
        <v/>
      </c>
      <c r="J141" s="24" t="n"/>
      <c r="K141" s="24" t="n"/>
    </row>
    <row r="142">
      <c r="A142" s="23" t="n"/>
      <c r="B142" s="24" t="n"/>
      <c r="C142" s="25" t="n"/>
      <c r="D142" s="24" t="n"/>
      <c r="E142" s="26" t="n"/>
      <c r="F142" s="27" t="n"/>
      <c r="G142" s="28">
        <f>IF(OR(E142="",F142=""),"",E142*F142)</f>
        <v/>
      </c>
      <c r="H142" s="27" t="n"/>
      <c r="I142" s="28">
        <f>IF(G142="","",IF(J142="Annulée",0,ROUND(G142-N(H142),2)))</f>
        <v/>
      </c>
      <c r="J142" s="24" t="n"/>
      <c r="K142" s="24" t="n"/>
    </row>
    <row r="143">
      <c r="A143" s="23" t="n"/>
      <c r="B143" s="24" t="n"/>
      <c r="C143" s="25" t="n"/>
      <c r="D143" s="24" t="n"/>
      <c r="E143" s="26" t="n"/>
      <c r="F143" s="27" t="n"/>
      <c r="G143" s="28">
        <f>IF(OR(E143="",F143=""),"",E143*F143)</f>
        <v/>
      </c>
      <c r="H143" s="27" t="n"/>
      <c r="I143" s="28">
        <f>IF(G143="","",IF(J143="Annulée",0,ROUND(G143-N(H143),2)))</f>
        <v/>
      </c>
      <c r="J143" s="24" t="n"/>
      <c r="K143" s="24" t="n"/>
    </row>
    <row r="144">
      <c r="A144" s="23" t="n"/>
      <c r="B144" s="24" t="n"/>
      <c r="C144" s="25" t="n"/>
      <c r="D144" s="24" t="n"/>
      <c r="E144" s="26" t="n"/>
      <c r="F144" s="27" t="n"/>
      <c r="G144" s="28">
        <f>IF(OR(E144="",F144=""),"",E144*F144)</f>
        <v/>
      </c>
      <c r="H144" s="27" t="n"/>
      <c r="I144" s="28">
        <f>IF(G144="","",IF(J144="Annulée",0,ROUND(G144-N(H144),2)))</f>
        <v/>
      </c>
      <c r="J144" s="24" t="n"/>
      <c r="K144" s="24" t="n"/>
    </row>
    <row r="145">
      <c r="A145" s="23" t="n"/>
      <c r="B145" s="24" t="n"/>
      <c r="C145" s="25" t="n"/>
      <c r="D145" s="24" t="n"/>
      <c r="E145" s="26" t="n"/>
      <c r="F145" s="27" t="n"/>
      <c r="G145" s="28">
        <f>IF(OR(E145="",F145=""),"",E145*F145)</f>
        <v/>
      </c>
      <c r="H145" s="27" t="n"/>
      <c r="I145" s="28">
        <f>IF(G145="","",IF(J145="Annulée",0,ROUND(G145-N(H145),2)))</f>
        <v/>
      </c>
      <c r="J145" s="24" t="n"/>
      <c r="K145" s="24" t="n"/>
    </row>
    <row r="146">
      <c r="A146" s="23" t="n"/>
      <c r="B146" s="24" t="n"/>
      <c r="C146" s="25" t="n"/>
      <c r="D146" s="24" t="n"/>
      <c r="E146" s="26" t="n"/>
      <c r="F146" s="27" t="n"/>
      <c r="G146" s="28">
        <f>IF(OR(E146="",F146=""),"",E146*F146)</f>
        <v/>
      </c>
      <c r="H146" s="27" t="n"/>
      <c r="I146" s="28">
        <f>IF(G146="","",IF(J146="Annulée",0,ROUND(G146-N(H146),2)))</f>
        <v/>
      </c>
      <c r="J146" s="24" t="n"/>
      <c r="K146" s="24" t="n"/>
    </row>
    <row r="147">
      <c r="A147" s="23" t="n"/>
      <c r="B147" s="24" t="n"/>
      <c r="C147" s="25" t="n"/>
      <c r="D147" s="24" t="n"/>
      <c r="E147" s="26" t="n"/>
      <c r="F147" s="27" t="n"/>
      <c r="G147" s="28">
        <f>IF(OR(E147="",F147=""),"",E147*F147)</f>
        <v/>
      </c>
      <c r="H147" s="27" t="n"/>
      <c r="I147" s="28">
        <f>IF(G147="","",IF(J147="Annulée",0,ROUND(G147-N(H147),2)))</f>
        <v/>
      </c>
      <c r="J147" s="24" t="n"/>
      <c r="K147" s="24" t="n"/>
    </row>
    <row r="148">
      <c r="A148" s="23" t="n"/>
      <c r="B148" s="24" t="n"/>
      <c r="C148" s="25" t="n"/>
      <c r="D148" s="24" t="n"/>
      <c r="E148" s="26" t="n"/>
      <c r="F148" s="27" t="n"/>
      <c r="G148" s="28">
        <f>IF(OR(E148="",F148=""),"",E148*F148)</f>
        <v/>
      </c>
      <c r="H148" s="27" t="n"/>
      <c r="I148" s="28">
        <f>IF(G148="","",IF(J148="Annulée",0,ROUND(G148-N(H148),2)))</f>
        <v/>
      </c>
      <c r="J148" s="24" t="n"/>
      <c r="K148" s="24" t="n"/>
    </row>
    <row r="149">
      <c r="A149" s="23" t="n"/>
      <c r="B149" s="24" t="n"/>
      <c r="C149" s="25" t="n"/>
      <c r="D149" s="24" t="n"/>
      <c r="E149" s="26" t="n"/>
      <c r="F149" s="27" t="n"/>
      <c r="G149" s="28">
        <f>IF(OR(E149="",F149=""),"",E149*F149)</f>
        <v/>
      </c>
      <c r="H149" s="27" t="n"/>
      <c r="I149" s="28">
        <f>IF(G149="","",IF(J149="Annulée",0,ROUND(G149-N(H149),2)))</f>
        <v/>
      </c>
      <c r="J149" s="24" t="n"/>
      <c r="K149" s="24" t="n"/>
    </row>
    <row r="150">
      <c r="A150" s="23" t="n"/>
      <c r="B150" s="24" t="n"/>
      <c r="C150" s="25" t="n"/>
      <c r="D150" s="24" t="n"/>
      <c r="E150" s="26" t="n"/>
      <c r="F150" s="27" t="n"/>
      <c r="G150" s="28">
        <f>IF(OR(E150="",F150=""),"",E150*F150)</f>
        <v/>
      </c>
      <c r="H150" s="27" t="n"/>
      <c r="I150" s="28">
        <f>IF(G150="","",IF(J150="Annulée",0,ROUND(G150-N(H150),2)))</f>
        <v/>
      </c>
      <c r="J150" s="24" t="n"/>
      <c r="K150" s="24" t="n"/>
    </row>
    <row r="151">
      <c r="A151" s="23" t="n"/>
      <c r="B151" s="24" t="n"/>
      <c r="C151" s="25" t="n"/>
      <c r="D151" s="24" t="n"/>
      <c r="E151" s="26" t="n"/>
      <c r="F151" s="27" t="n"/>
      <c r="G151" s="28">
        <f>IF(OR(E151="",F151=""),"",E151*F151)</f>
        <v/>
      </c>
      <c r="H151" s="27" t="n"/>
      <c r="I151" s="28">
        <f>IF(G151="","",IF(J151="Annulée",0,ROUND(G151-N(H151),2)))</f>
        <v/>
      </c>
      <c r="J151" s="24" t="n"/>
      <c r="K151" s="24" t="n"/>
    </row>
    <row r="152">
      <c r="A152" s="23" t="n"/>
      <c r="B152" s="24" t="n"/>
      <c r="C152" s="25" t="n"/>
      <c r="D152" s="24" t="n"/>
      <c r="E152" s="26" t="n"/>
      <c r="F152" s="27" t="n"/>
      <c r="G152" s="28">
        <f>IF(OR(E152="",F152=""),"",E152*F152)</f>
        <v/>
      </c>
      <c r="H152" s="27" t="n"/>
      <c r="I152" s="28">
        <f>IF(G152="","",IF(J152="Annulée",0,ROUND(G152-N(H152),2)))</f>
        <v/>
      </c>
      <c r="J152" s="24" t="n"/>
      <c r="K152" s="24" t="n"/>
    </row>
    <row r="153">
      <c r="A153" s="23" t="n"/>
      <c r="B153" s="24" t="n"/>
      <c r="C153" s="25" t="n"/>
      <c r="D153" s="24" t="n"/>
      <c r="E153" s="26" t="n"/>
      <c r="F153" s="27" t="n"/>
      <c r="G153" s="28">
        <f>IF(OR(E153="",F153=""),"",E153*F153)</f>
        <v/>
      </c>
      <c r="H153" s="27" t="n"/>
      <c r="I153" s="28">
        <f>IF(G153="","",IF(J153="Annulée",0,ROUND(G153-N(H153),2)))</f>
        <v/>
      </c>
      <c r="J153" s="24" t="n"/>
      <c r="K153" s="24" t="n"/>
    </row>
    <row r="154">
      <c r="A154" s="23" t="n"/>
      <c r="B154" s="24" t="n"/>
      <c r="C154" s="25" t="n"/>
      <c r="D154" s="24" t="n"/>
      <c r="E154" s="26" t="n"/>
      <c r="F154" s="27" t="n"/>
      <c r="G154" s="28">
        <f>IF(OR(E154="",F154=""),"",E154*F154)</f>
        <v/>
      </c>
      <c r="H154" s="27" t="n"/>
      <c r="I154" s="28">
        <f>IF(G154="","",IF(J154="Annulée",0,ROUND(G154-N(H154),2)))</f>
        <v/>
      </c>
      <c r="J154" s="24" t="n"/>
      <c r="K154" s="24" t="n"/>
    </row>
    <row r="155">
      <c r="A155" s="23" t="n"/>
      <c r="B155" s="24" t="n"/>
      <c r="C155" s="25" t="n"/>
      <c r="D155" s="24" t="n"/>
      <c r="E155" s="26" t="n"/>
      <c r="F155" s="27" t="n"/>
      <c r="G155" s="28">
        <f>IF(OR(E155="",F155=""),"",E155*F155)</f>
        <v/>
      </c>
      <c r="H155" s="27" t="n"/>
      <c r="I155" s="28">
        <f>IF(G155="","",IF(J155="Annulée",0,ROUND(G155-N(H155),2)))</f>
        <v/>
      </c>
      <c r="J155" s="24" t="n"/>
      <c r="K155" s="24" t="n"/>
    </row>
    <row r="156">
      <c r="A156" s="23" t="n"/>
      <c r="B156" s="24" t="n"/>
      <c r="C156" s="25" t="n"/>
      <c r="D156" s="24" t="n"/>
      <c r="E156" s="26" t="n"/>
      <c r="F156" s="27" t="n"/>
      <c r="G156" s="28">
        <f>IF(OR(E156="",F156=""),"",E156*F156)</f>
        <v/>
      </c>
      <c r="H156" s="27" t="n"/>
      <c r="I156" s="28">
        <f>IF(G156="","",IF(J156="Annulée",0,ROUND(G156-N(H156),2)))</f>
        <v/>
      </c>
      <c r="J156" s="24" t="n"/>
      <c r="K156" s="24" t="n"/>
    </row>
    <row r="157">
      <c r="A157" s="23" t="n"/>
      <c r="B157" s="24" t="n"/>
      <c r="C157" s="25" t="n"/>
      <c r="D157" s="24" t="n"/>
      <c r="E157" s="26" t="n"/>
      <c r="F157" s="27" t="n"/>
      <c r="G157" s="28">
        <f>IF(OR(E157="",F157=""),"",E157*F157)</f>
        <v/>
      </c>
      <c r="H157" s="27" t="n"/>
      <c r="I157" s="28">
        <f>IF(G157="","",IF(J157="Annulée",0,ROUND(G157-N(H157),2)))</f>
        <v/>
      </c>
      <c r="J157" s="24" t="n"/>
      <c r="K157" s="24" t="n"/>
    </row>
    <row r="158">
      <c r="A158" s="23" t="n"/>
      <c r="B158" s="24" t="n"/>
      <c r="C158" s="25" t="n"/>
      <c r="D158" s="24" t="n"/>
      <c r="E158" s="26" t="n"/>
      <c r="F158" s="27" t="n"/>
      <c r="G158" s="28">
        <f>IF(OR(E158="",F158=""),"",E158*F158)</f>
        <v/>
      </c>
      <c r="H158" s="27" t="n"/>
      <c r="I158" s="28">
        <f>IF(G158="","",IF(J158="Annulée",0,ROUND(G158-N(H158),2)))</f>
        <v/>
      </c>
      <c r="J158" s="24" t="n"/>
      <c r="K158" s="24" t="n"/>
    </row>
    <row r="159">
      <c r="A159" s="23" t="n"/>
      <c r="B159" s="24" t="n"/>
      <c r="C159" s="25" t="n"/>
      <c r="D159" s="24" t="n"/>
      <c r="E159" s="26" t="n"/>
      <c r="F159" s="27" t="n"/>
      <c r="G159" s="28">
        <f>IF(OR(E159="",F159=""),"",E159*F159)</f>
        <v/>
      </c>
      <c r="H159" s="27" t="n"/>
      <c r="I159" s="28">
        <f>IF(G159="","",IF(J159="Annulée",0,ROUND(G159-N(H159),2)))</f>
        <v/>
      </c>
      <c r="J159" s="24" t="n"/>
      <c r="K159" s="24" t="n"/>
    </row>
    <row r="160">
      <c r="A160" s="23" t="n"/>
      <c r="B160" s="24" t="n"/>
      <c r="C160" s="25" t="n"/>
      <c r="D160" s="24" t="n"/>
      <c r="E160" s="26" t="n"/>
      <c r="F160" s="27" t="n"/>
      <c r="G160" s="28">
        <f>IF(OR(E160="",F160=""),"",E160*F160)</f>
        <v/>
      </c>
      <c r="H160" s="27" t="n"/>
      <c r="I160" s="28">
        <f>IF(G160="","",IF(J160="Annulée",0,ROUND(G160-N(H160),2)))</f>
        <v/>
      </c>
      <c r="J160" s="24" t="n"/>
      <c r="K160" s="24" t="n"/>
    </row>
    <row r="161">
      <c r="A161" s="23" t="n"/>
      <c r="B161" s="24" t="n"/>
      <c r="C161" s="25" t="n"/>
      <c r="D161" s="24" t="n"/>
      <c r="E161" s="26" t="n"/>
      <c r="F161" s="27" t="n"/>
      <c r="G161" s="28">
        <f>IF(OR(E161="",F161=""),"",E161*F161)</f>
        <v/>
      </c>
      <c r="H161" s="27" t="n"/>
      <c r="I161" s="28">
        <f>IF(G161="","",IF(J161="Annulée",0,ROUND(G161-N(H161),2)))</f>
        <v/>
      </c>
      <c r="J161" s="24" t="n"/>
      <c r="K161" s="24" t="n"/>
    </row>
    <row r="162">
      <c r="A162" s="23" t="n"/>
      <c r="B162" s="24" t="n"/>
      <c r="C162" s="25" t="n"/>
      <c r="D162" s="24" t="n"/>
      <c r="E162" s="26" t="n"/>
      <c r="F162" s="27" t="n"/>
      <c r="G162" s="28">
        <f>IF(OR(E162="",F162=""),"",E162*F162)</f>
        <v/>
      </c>
      <c r="H162" s="27" t="n"/>
      <c r="I162" s="28">
        <f>IF(G162="","",IF(J162="Annulée",0,ROUND(G162-N(H162),2)))</f>
        <v/>
      </c>
      <c r="J162" s="24" t="n"/>
      <c r="K162" s="24" t="n"/>
    </row>
    <row r="163">
      <c r="A163" s="23" t="n"/>
      <c r="B163" s="24" t="n"/>
      <c r="C163" s="25" t="n"/>
      <c r="D163" s="24" t="n"/>
      <c r="E163" s="26" t="n"/>
      <c r="F163" s="27" t="n"/>
      <c r="G163" s="28">
        <f>IF(OR(E163="",F163=""),"",E163*F163)</f>
        <v/>
      </c>
      <c r="H163" s="27" t="n"/>
      <c r="I163" s="28">
        <f>IF(G163="","",IF(J163="Annulée",0,ROUND(G163-N(H163),2)))</f>
        <v/>
      </c>
      <c r="J163" s="24" t="n"/>
      <c r="K163" s="24" t="n"/>
    </row>
    <row r="164">
      <c r="A164" s="23" t="n"/>
      <c r="B164" s="24" t="n"/>
      <c r="C164" s="25" t="n"/>
      <c r="D164" s="24" t="n"/>
      <c r="E164" s="26" t="n"/>
      <c r="F164" s="27" t="n"/>
      <c r="G164" s="28">
        <f>IF(OR(E164="",F164=""),"",E164*F164)</f>
        <v/>
      </c>
      <c r="H164" s="27" t="n"/>
      <c r="I164" s="28">
        <f>IF(G164="","",IF(J164="Annulée",0,ROUND(G164-N(H164),2)))</f>
        <v/>
      </c>
      <c r="J164" s="24" t="n"/>
      <c r="K164" s="24" t="n"/>
    </row>
    <row r="165">
      <c r="A165" s="23" t="n"/>
      <c r="B165" s="24" t="n"/>
      <c r="C165" s="25" t="n"/>
      <c r="D165" s="24" t="n"/>
      <c r="E165" s="26" t="n"/>
      <c r="F165" s="27" t="n"/>
      <c r="G165" s="28">
        <f>IF(OR(E165="",F165=""),"",E165*F165)</f>
        <v/>
      </c>
      <c r="H165" s="27" t="n"/>
      <c r="I165" s="28">
        <f>IF(G165="","",IF(J165="Annulée",0,ROUND(G165-N(H165),2)))</f>
        <v/>
      </c>
      <c r="J165" s="24" t="n"/>
      <c r="K165" s="24" t="n"/>
    </row>
    <row r="166">
      <c r="A166" s="23" t="n"/>
      <c r="B166" s="24" t="n"/>
      <c r="C166" s="25" t="n"/>
      <c r="D166" s="24" t="n"/>
      <c r="E166" s="26" t="n"/>
      <c r="F166" s="27" t="n"/>
      <c r="G166" s="28">
        <f>IF(OR(E166="",F166=""),"",E166*F166)</f>
        <v/>
      </c>
      <c r="H166" s="27" t="n"/>
      <c r="I166" s="28">
        <f>IF(G166="","",IF(J166="Annulée",0,ROUND(G166-N(H166),2)))</f>
        <v/>
      </c>
      <c r="J166" s="24" t="n"/>
      <c r="K166" s="24" t="n"/>
    </row>
    <row r="167">
      <c r="A167" s="23" t="n"/>
      <c r="B167" s="24" t="n"/>
      <c r="C167" s="25" t="n"/>
      <c r="D167" s="24" t="n"/>
      <c r="E167" s="26" t="n"/>
      <c r="F167" s="27" t="n"/>
      <c r="G167" s="28">
        <f>IF(OR(E167="",F167=""),"",E167*F167)</f>
        <v/>
      </c>
      <c r="H167" s="27" t="n"/>
      <c r="I167" s="28">
        <f>IF(G167="","",IF(J167="Annulée",0,ROUND(G167-N(H167),2)))</f>
        <v/>
      </c>
      <c r="J167" s="24" t="n"/>
      <c r="K167" s="24" t="n"/>
    </row>
    <row r="168">
      <c r="A168" s="23" t="n"/>
      <c r="B168" s="24" t="n"/>
      <c r="C168" s="25" t="n"/>
      <c r="D168" s="24" t="n"/>
      <c r="E168" s="26" t="n"/>
      <c r="F168" s="27" t="n"/>
      <c r="G168" s="28">
        <f>IF(OR(E168="",F168=""),"",E168*F168)</f>
        <v/>
      </c>
      <c r="H168" s="27" t="n"/>
      <c r="I168" s="28">
        <f>IF(G168="","",IF(J168="Annulée",0,ROUND(G168-N(H168),2)))</f>
        <v/>
      </c>
      <c r="J168" s="24" t="n"/>
      <c r="K168" s="24" t="n"/>
    </row>
    <row r="169">
      <c r="A169" s="23" t="n"/>
      <c r="B169" s="24" t="n"/>
      <c r="C169" s="25" t="n"/>
      <c r="D169" s="24" t="n"/>
      <c r="E169" s="26" t="n"/>
      <c r="F169" s="27" t="n"/>
      <c r="G169" s="28">
        <f>IF(OR(E169="",F169=""),"",E169*F169)</f>
        <v/>
      </c>
      <c r="H169" s="27" t="n"/>
      <c r="I169" s="28">
        <f>IF(G169="","",IF(J169="Annulée",0,ROUND(G169-N(H169),2)))</f>
        <v/>
      </c>
      <c r="J169" s="24" t="n"/>
      <c r="K169" s="24" t="n"/>
    </row>
    <row r="170">
      <c r="A170" s="23" t="n"/>
      <c r="B170" s="24" t="n"/>
      <c r="C170" s="25" t="n"/>
      <c r="D170" s="24" t="n"/>
      <c r="E170" s="26" t="n"/>
      <c r="F170" s="27" t="n"/>
      <c r="G170" s="28">
        <f>IF(OR(E170="",F170=""),"",E170*F170)</f>
        <v/>
      </c>
      <c r="H170" s="27" t="n"/>
      <c r="I170" s="28">
        <f>IF(G170="","",IF(J170="Annulée",0,ROUND(G170-N(H170),2)))</f>
        <v/>
      </c>
      <c r="J170" s="24" t="n"/>
      <c r="K170" s="24" t="n"/>
    </row>
    <row r="171">
      <c r="A171" s="23" t="n"/>
      <c r="B171" s="24" t="n"/>
      <c r="C171" s="25" t="n"/>
      <c r="D171" s="24" t="n"/>
      <c r="E171" s="26" t="n"/>
      <c r="F171" s="27" t="n"/>
      <c r="G171" s="28">
        <f>IF(OR(E171="",F171=""),"",E171*F171)</f>
        <v/>
      </c>
      <c r="H171" s="27" t="n"/>
      <c r="I171" s="28">
        <f>IF(G171="","",IF(J171="Annulée",0,ROUND(G171-N(H171),2)))</f>
        <v/>
      </c>
      <c r="J171" s="24" t="n"/>
      <c r="K171" s="24" t="n"/>
    </row>
    <row r="172">
      <c r="A172" s="23" t="n"/>
      <c r="B172" s="24" t="n"/>
      <c r="C172" s="25" t="n"/>
      <c r="D172" s="24" t="n"/>
      <c r="E172" s="26" t="n"/>
      <c r="F172" s="27" t="n"/>
      <c r="G172" s="28">
        <f>IF(OR(E172="",F172=""),"",E172*F172)</f>
        <v/>
      </c>
      <c r="H172" s="27" t="n"/>
      <c r="I172" s="28">
        <f>IF(G172="","",IF(J172="Annulée",0,ROUND(G172-N(H172),2)))</f>
        <v/>
      </c>
      <c r="J172" s="24" t="n"/>
      <c r="K172" s="24" t="n"/>
    </row>
    <row r="173">
      <c r="A173" s="23" t="n"/>
      <c r="B173" s="24" t="n"/>
      <c r="C173" s="25" t="n"/>
      <c r="D173" s="24" t="n"/>
      <c r="E173" s="26" t="n"/>
      <c r="F173" s="27" t="n"/>
      <c r="G173" s="28">
        <f>IF(OR(E173="",F173=""),"",E173*F173)</f>
        <v/>
      </c>
      <c r="H173" s="27" t="n"/>
      <c r="I173" s="28">
        <f>IF(G173="","",IF(J173="Annulée",0,ROUND(G173-N(H173),2)))</f>
        <v/>
      </c>
      <c r="J173" s="24" t="n"/>
      <c r="K173" s="24" t="n"/>
    </row>
    <row r="174">
      <c r="A174" s="23" t="n"/>
      <c r="B174" s="24" t="n"/>
      <c r="C174" s="25" t="n"/>
      <c r="D174" s="24" t="n"/>
      <c r="E174" s="26" t="n"/>
      <c r="F174" s="27" t="n"/>
      <c r="G174" s="28">
        <f>IF(OR(E174="",F174=""),"",E174*F174)</f>
        <v/>
      </c>
      <c r="H174" s="27" t="n"/>
      <c r="I174" s="28">
        <f>IF(G174="","",IF(J174="Annulée",0,ROUND(G174-N(H174),2)))</f>
        <v/>
      </c>
      <c r="J174" s="24" t="n"/>
      <c r="K174" s="24" t="n"/>
    </row>
    <row r="175">
      <c r="A175" s="23" t="n"/>
      <c r="B175" s="24" t="n"/>
      <c r="C175" s="25" t="n"/>
      <c r="D175" s="24" t="n"/>
      <c r="E175" s="26" t="n"/>
      <c r="F175" s="27" t="n"/>
      <c r="G175" s="28">
        <f>IF(OR(E175="",F175=""),"",E175*F175)</f>
        <v/>
      </c>
      <c r="H175" s="27" t="n"/>
      <c r="I175" s="28">
        <f>IF(G175="","",IF(J175="Annulée",0,ROUND(G175-N(H175),2)))</f>
        <v/>
      </c>
      <c r="J175" s="24" t="n"/>
      <c r="K175" s="24" t="n"/>
    </row>
    <row r="176">
      <c r="A176" s="23" t="n"/>
      <c r="B176" s="24" t="n"/>
      <c r="C176" s="25" t="n"/>
      <c r="D176" s="24" t="n"/>
      <c r="E176" s="26" t="n"/>
      <c r="F176" s="27" t="n"/>
      <c r="G176" s="28">
        <f>IF(OR(E176="",F176=""),"",E176*F176)</f>
        <v/>
      </c>
      <c r="H176" s="27" t="n"/>
      <c r="I176" s="28">
        <f>IF(G176="","",IF(J176="Annulée",0,ROUND(G176-N(H176),2)))</f>
        <v/>
      </c>
      <c r="J176" s="24" t="n"/>
      <c r="K176" s="24" t="n"/>
    </row>
    <row r="177">
      <c r="A177" s="23" t="n"/>
      <c r="B177" s="24" t="n"/>
      <c r="C177" s="25" t="n"/>
      <c r="D177" s="24" t="n"/>
      <c r="E177" s="26" t="n"/>
      <c r="F177" s="27" t="n"/>
      <c r="G177" s="28">
        <f>IF(OR(E177="",F177=""),"",E177*F177)</f>
        <v/>
      </c>
      <c r="H177" s="27" t="n"/>
      <c r="I177" s="28">
        <f>IF(G177="","",IF(J177="Annulée",0,ROUND(G177-N(H177),2)))</f>
        <v/>
      </c>
      <c r="J177" s="24" t="n"/>
      <c r="K177" s="24" t="n"/>
    </row>
    <row r="178">
      <c r="A178" s="23" t="n"/>
      <c r="B178" s="24" t="n"/>
      <c r="C178" s="25" t="n"/>
      <c r="D178" s="24" t="n"/>
      <c r="E178" s="26" t="n"/>
      <c r="F178" s="27" t="n"/>
      <c r="G178" s="28">
        <f>IF(OR(E178="",F178=""),"",E178*F178)</f>
        <v/>
      </c>
      <c r="H178" s="27" t="n"/>
      <c r="I178" s="28">
        <f>IF(G178="","",IF(J178="Annulée",0,ROUND(G178-N(H178),2)))</f>
        <v/>
      </c>
      <c r="J178" s="24" t="n"/>
      <c r="K178" s="24" t="n"/>
    </row>
    <row r="179">
      <c r="A179" s="23" t="n"/>
      <c r="B179" s="24" t="n"/>
      <c r="C179" s="25" t="n"/>
      <c r="D179" s="24" t="n"/>
      <c r="E179" s="26" t="n"/>
      <c r="F179" s="27" t="n"/>
      <c r="G179" s="28">
        <f>IF(OR(E179="",F179=""),"",E179*F179)</f>
        <v/>
      </c>
      <c r="H179" s="27" t="n"/>
      <c r="I179" s="28">
        <f>IF(G179="","",IF(J179="Annulée",0,ROUND(G179-N(H179),2)))</f>
        <v/>
      </c>
      <c r="J179" s="24" t="n"/>
      <c r="K179" s="24" t="n"/>
    </row>
    <row r="180">
      <c r="A180" s="23" t="n"/>
      <c r="B180" s="24" t="n"/>
      <c r="C180" s="25" t="n"/>
      <c r="D180" s="24" t="n"/>
      <c r="E180" s="26" t="n"/>
      <c r="F180" s="27" t="n"/>
      <c r="G180" s="28">
        <f>IF(OR(E180="",F180=""),"",E180*F180)</f>
        <v/>
      </c>
      <c r="H180" s="27" t="n"/>
      <c r="I180" s="28">
        <f>IF(G180="","",IF(J180="Annulée",0,ROUND(G180-N(H180),2)))</f>
        <v/>
      </c>
      <c r="J180" s="24" t="n"/>
      <c r="K180" s="24" t="n"/>
    </row>
    <row r="181">
      <c r="A181" s="23" t="n"/>
      <c r="B181" s="24" t="n"/>
      <c r="C181" s="25" t="n"/>
      <c r="D181" s="24" t="n"/>
      <c r="E181" s="26" t="n"/>
      <c r="F181" s="27" t="n"/>
      <c r="G181" s="28">
        <f>IF(OR(E181="",F181=""),"",E181*F181)</f>
        <v/>
      </c>
      <c r="H181" s="27" t="n"/>
      <c r="I181" s="28">
        <f>IF(G181="","",IF(J181="Annulée",0,ROUND(G181-N(H181),2)))</f>
        <v/>
      </c>
      <c r="J181" s="24" t="n"/>
      <c r="K181" s="24" t="n"/>
    </row>
    <row r="182">
      <c r="A182" s="23" t="n"/>
      <c r="B182" s="24" t="n"/>
      <c r="C182" s="25" t="n"/>
      <c r="D182" s="24" t="n"/>
      <c r="E182" s="26" t="n"/>
      <c r="F182" s="27" t="n"/>
      <c r="G182" s="28">
        <f>IF(OR(E182="",F182=""),"",E182*F182)</f>
        <v/>
      </c>
      <c r="H182" s="27" t="n"/>
      <c r="I182" s="28">
        <f>IF(G182="","",IF(J182="Annulée",0,ROUND(G182-N(H182),2)))</f>
        <v/>
      </c>
      <c r="J182" s="24" t="n"/>
      <c r="K182" s="24" t="n"/>
    </row>
    <row r="183">
      <c r="A183" s="23" t="n"/>
      <c r="B183" s="24" t="n"/>
      <c r="C183" s="25" t="n"/>
      <c r="D183" s="24" t="n"/>
      <c r="E183" s="26" t="n"/>
      <c r="F183" s="27" t="n"/>
      <c r="G183" s="28">
        <f>IF(OR(E183="",F183=""),"",E183*F183)</f>
        <v/>
      </c>
      <c r="H183" s="27" t="n"/>
      <c r="I183" s="28">
        <f>IF(G183="","",IF(J183="Annulée",0,ROUND(G183-N(H183),2)))</f>
        <v/>
      </c>
      <c r="J183" s="24" t="n"/>
      <c r="K183" s="24" t="n"/>
    </row>
    <row r="184">
      <c r="A184" s="23" t="n"/>
      <c r="B184" s="24" t="n"/>
      <c r="C184" s="25" t="n"/>
      <c r="D184" s="24" t="n"/>
      <c r="E184" s="26" t="n"/>
      <c r="F184" s="27" t="n"/>
      <c r="G184" s="28">
        <f>IF(OR(E184="",F184=""),"",E184*F184)</f>
        <v/>
      </c>
      <c r="H184" s="27" t="n"/>
      <c r="I184" s="28">
        <f>IF(G184="","",IF(J184="Annulée",0,ROUND(G184-N(H184),2)))</f>
        <v/>
      </c>
      <c r="J184" s="24" t="n"/>
      <c r="K184" s="24" t="n"/>
    </row>
    <row r="185">
      <c r="A185" s="23" t="n"/>
      <c r="B185" s="24" t="n"/>
      <c r="C185" s="25" t="n"/>
      <c r="D185" s="24" t="n"/>
      <c r="E185" s="26" t="n"/>
      <c r="F185" s="27" t="n"/>
      <c r="G185" s="28">
        <f>IF(OR(E185="",F185=""),"",E185*F185)</f>
        <v/>
      </c>
      <c r="H185" s="27" t="n"/>
      <c r="I185" s="28">
        <f>IF(G185="","",IF(J185="Annulée",0,ROUND(G185-N(H185),2)))</f>
        <v/>
      </c>
      <c r="J185" s="24" t="n"/>
      <c r="K185" s="24" t="n"/>
    </row>
    <row r="186">
      <c r="A186" s="23" t="n"/>
      <c r="B186" s="24" t="n"/>
      <c r="C186" s="25" t="n"/>
      <c r="D186" s="24" t="n"/>
      <c r="E186" s="26" t="n"/>
      <c r="F186" s="27" t="n"/>
      <c r="G186" s="28">
        <f>IF(OR(E186="",F186=""),"",E186*F186)</f>
        <v/>
      </c>
      <c r="H186" s="27" t="n"/>
      <c r="I186" s="28">
        <f>IF(G186="","",IF(J186="Annulée",0,ROUND(G186-N(H186),2)))</f>
        <v/>
      </c>
      <c r="J186" s="24" t="n"/>
      <c r="K186" s="24" t="n"/>
    </row>
    <row r="187">
      <c r="A187" s="23" t="n"/>
      <c r="B187" s="24" t="n"/>
      <c r="C187" s="25" t="n"/>
      <c r="D187" s="24" t="n"/>
      <c r="E187" s="26" t="n"/>
      <c r="F187" s="27" t="n"/>
      <c r="G187" s="28">
        <f>IF(OR(E187="",F187=""),"",E187*F187)</f>
        <v/>
      </c>
      <c r="H187" s="27" t="n"/>
      <c r="I187" s="28">
        <f>IF(G187="","",IF(J187="Annulée",0,ROUND(G187-N(H187),2)))</f>
        <v/>
      </c>
      <c r="J187" s="24" t="n"/>
      <c r="K187" s="24" t="n"/>
    </row>
    <row r="188">
      <c r="A188" s="23" t="n"/>
      <c r="B188" s="24" t="n"/>
      <c r="C188" s="25" t="n"/>
      <c r="D188" s="24" t="n"/>
      <c r="E188" s="26" t="n"/>
      <c r="F188" s="27" t="n"/>
      <c r="G188" s="28">
        <f>IF(OR(E188="",F188=""),"",E188*F188)</f>
        <v/>
      </c>
      <c r="H188" s="27" t="n"/>
      <c r="I188" s="28">
        <f>IF(G188="","",IF(J188="Annulée",0,ROUND(G188-N(H188),2)))</f>
        <v/>
      </c>
      <c r="J188" s="24" t="n"/>
      <c r="K188" s="24" t="n"/>
    </row>
    <row r="189">
      <c r="A189" s="23" t="n"/>
      <c r="B189" s="24" t="n"/>
      <c r="C189" s="25" t="n"/>
      <c r="D189" s="24" t="n"/>
      <c r="E189" s="26" t="n"/>
      <c r="F189" s="27" t="n"/>
      <c r="G189" s="28">
        <f>IF(OR(E189="",F189=""),"",E189*F189)</f>
        <v/>
      </c>
      <c r="H189" s="27" t="n"/>
      <c r="I189" s="28">
        <f>IF(G189="","",IF(J189="Annulée",0,ROUND(G189-N(H189),2)))</f>
        <v/>
      </c>
      <c r="J189" s="24" t="n"/>
      <c r="K189" s="24" t="n"/>
    </row>
    <row r="190">
      <c r="A190" s="23" t="n"/>
      <c r="B190" s="24" t="n"/>
      <c r="C190" s="25" t="n"/>
      <c r="D190" s="24" t="n"/>
      <c r="E190" s="26" t="n"/>
      <c r="F190" s="27" t="n"/>
      <c r="G190" s="28">
        <f>IF(OR(E190="",F190=""),"",E190*F190)</f>
        <v/>
      </c>
      <c r="H190" s="27" t="n"/>
      <c r="I190" s="28">
        <f>IF(G190="","",IF(J190="Annulée",0,ROUND(G190-N(H190),2)))</f>
        <v/>
      </c>
      <c r="J190" s="24" t="n"/>
      <c r="K190" s="24" t="n"/>
    </row>
    <row r="191">
      <c r="A191" s="23" t="n"/>
      <c r="B191" s="24" t="n"/>
      <c r="C191" s="25" t="n"/>
      <c r="D191" s="24" t="n"/>
      <c r="E191" s="26" t="n"/>
      <c r="F191" s="27" t="n"/>
      <c r="G191" s="28">
        <f>IF(OR(E191="",F191=""),"",E191*F191)</f>
        <v/>
      </c>
      <c r="H191" s="27" t="n"/>
      <c r="I191" s="28">
        <f>IF(G191="","",IF(J191="Annulée",0,ROUND(G191-N(H191),2)))</f>
        <v/>
      </c>
      <c r="J191" s="24" t="n"/>
      <c r="K191" s="24" t="n"/>
    </row>
    <row r="192">
      <c r="A192" s="23" t="n"/>
      <c r="B192" s="24" t="n"/>
      <c r="C192" s="25" t="n"/>
      <c r="D192" s="24" t="n"/>
      <c r="E192" s="26" t="n"/>
      <c r="F192" s="27" t="n"/>
      <c r="G192" s="28">
        <f>IF(OR(E192="",F192=""),"",E192*F192)</f>
        <v/>
      </c>
      <c r="H192" s="27" t="n"/>
      <c r="I192" s="28">
        <f>IF(G192="","",IF(J192="Annulée",0,ROUND(G192-N(H192),2)))</f>
        <v/>
      </c>
      <c r="J192" s="24" t="n"/>
      <c r="K192" s="24" t="n"/>
    </row>
    <row r="193">
      <c r="A193" s="23" t="n"/>
      <c r="B193" s="24" t="n"/>
      <c r="C193" s="25" t="n"/>
      <c r="D193" s="24" t="n"/>
      <c r="E193" s="26" t="n"/>
      <c r="F193" s="27" t="n"/>
      <c r="G193" s="28">
        <f>IF(OR(E193="",F193=""),"",E193*F193)</f>
        <v/>
      </c>
      <c r="H193" s="27" t="n"/>
      <c r="I193" s="28">
        <f>IF(G193="","",IF(J193="Annulée",0,ROUND(G193-N(H193),2)))</f>
        <v/>
      </c>
      <c r="J193" s="24" t="n"/>
      <c r="K193" s="24" t="n"/>
    </row>
    <row r="194">
      <c r="A194" s="23" t="n"/>
      <c r="B194" s="24" t="n"/>
      <c r="C194" s="25" t="n"/>
      <c r="D194" s="24" t="n"/>
      <c r="E194" s="26" t="n"/>
      <c r="F194" s="27" t="n"/>
      <c r="G194" s="28">
        <f>IF(OR(E194="",F194=""),"",E194*F194)</f>
        <v/>
      </c>
      <c r="H194" s="27" t="n"/>
      <c r="I194" s="28">
        <f>IF(G194="","",IF(J194="Annulée",0,ROUND(G194-N(H194),2)))</f>
        <v/>
      </c>
      <c r="J194" s="24" t="n"/>
      <c r="K194" s="24" t="n"/>
    </row>
    <row r="195">
      <c r="A195" s="23" t="n"/>
      <c r="B195" s="24" t="n"/>
      <c r="C195" s="25" t="n"/>
      <c r="D195" s="24" t="n"/>
      <c r="E195" s="26" t="n"/>
      <c r="F195" s="27" t="n"/>
      <c r="G195" s="28">
        <f>IF(OR(E195="",F195=""),"",E195*F195)</f>
        <v/>
      </c>
      <c r="H195" s="27" t="n"/>
      <c r="I195" s="28">
        <f>IF(G195="","",IF(J195="Annulée",0,ROUND(G195-N(H195),2)))</f>
        <v/>
      </c>
      <c r="J195" s="24" t="n"/>
      <c r="K195" s="24" t="n"/>
    </row>
    <row r="196">
      <c r="A196" s="23" t="n"/>
      <c r="B196" s="24" t="n"/>
      <c r="C196" s="25" t="n"/>
      <c r="D196" s="24" t="n"/>
      <c r="E196" s="26" t="n"/>
      <c r="F196" s="27" t="n"/>
      <c r="G196" s="28">
        <f>IF(OR(E196="",F196=""),"",E196*F196)</f>
        <v/>
      </c>
      <c r="H196" s="27" t="n"/>
      <c r="I196" s="28">
        <f>IF(G196="","",IF(J196="Annulée",0,ROUND(G196-N(H196),2)))</f>
        <v/>
      </c>
      <c r="J196" s="24" t="n"/>
      <c r="K196" s="24" t="n"/>
    </row>
    <row r="197">
      <c r="A197" s="23" t="n"/>
      <c r="B197" s="24" t="n"/>
      <c r="C197" s="25" t="n"/>
      <c r="D197" s="24" t="n"/>
      <c r="E197" s="26" t="n"/>
      <c r="F197" s="27" t="n"/>
      <c r="G197" s="28">
        <f>IF(OR(E197="",F197=""),"",E197*F197)</f>
        <v/>
      </c>
      <c r="H197" s="27" t="n"/>
      <c r="I197" s="28">
        <f>IF(G197="","",IF(J197="Annulée",0,ROUND(G197-N(H197),2)))</f>
        <v/>
      </c>
      <c r="J197" s="24" t="n"/>
      <c r="K197" s="24" t="n"/>
    </row>
    <row r="198">
      <c r="A198" s="23" t="n"/>
      <c r="B198" s="24" t="n"/>
      <c r="C198" s="25" t="n"/>
      <c r="D198" s="24" t="n"/>
      <c r="E198" s="26" t="n"/>
      <c r="F198" s="27" t="n"/>
      <c r="G198" s="28">
        <f>IF(OR(E198="",F198=""),"",E198*F198)</f>
        <v/>
      </c>
      <c r="H198" s="27" t="n"/>
      <c r="I198" s="28">
        <f>IF(G198="","",IF(J198="Annulée",0,ROUND(G198-N(H198),2)))</f>
        <v/>
      </c>
      <c r="J198" s="24" t="n"/>
      <c r="K198" s="24" t="n"/>
    </row>
    <row r="199">
      <c r="A199" s="23" t="n"/>
      <c r="B199" s="24" t="n"/>
      <c r="C199" s="25" t="n"/>
      <c r="D199" s="24" t="n"/>
      <c r="E199" s="26" t="n"/>
      <c r="F199" s="27" t="n"/>
      <c r="G199" s="28">
        <f>IF(OR(E199="",F199=""),"",E199*F199)</f>
        <v/>
      </c>
      <c r="H199" s="27" t="n"/>
      <c r="I199" s="28">
        <f>IF(G199="","",IF(J199="Annulée",0,ROUND(G199-N(H199),2)))</f>
        <v/>
      </c>
      <c r="J199" s="24" t="n"/>
      <c r="K199" s="24" t="n"/>
    </row>
    <row r="200">
      <c r="A200" s="23" t="n"/>
      <c r="B200" s="24" t="n"/>
      <c r="C200" s="25" t="n"/>
      <c r="D200" s="24" t="n"/>
      <c r="E200" s="26" t="n"/>
      <c r="F200" s="27" t="n"/>
      <c r="G200" s="28">
        <f>IF(OR(E200="",F200=""),"",E200*F200)</f>
        <v/>
      </c>
      <c r="H200" s="27" t="n"/>
      <c r="I200" s="28">
        <f>IF(G200="","",IF(J200="Annulée",0,ROUND(G200-N(H200),2)))</f>
        <v/>
      </c>
      <c r="J200" s="24" t="n"/>
      <c r="K200" s="24" t="n"/>
    </row>
    <row r="201">
      <c r="A201" s="23" t="n"/>
      <c r="B201" s="24" t="n"/>
      <c r="C201" s="25" t="n"/>
      <c r="D201" s="24" t="n"/>
      <c r="E201" s="26" t="n"/>
      <c r="F201" s="27" t="n"/>
      <c r="G201" s="28">
        <f>IF(OR(E201="",F201=""),"",E201*F201)</f>
        <v/>
      </c>
      <c r="H201" s="27" t="n"/>
      <c r="I201" s="28">
        <f>IF(G201="","",IF(J201="Annulée",0,ROUND(G201-N(H201),2)))</f>
        <v/>
      </c>
      <c r="J201" s="24" t="n"/>
      <c r="K201" s="24" t="n"/>
    </row>
    <row r="202">
      <c r="A202" s="23" t="n"/>
      <c r="B202" s="24" t="n"/>
      <c r="C202" s="25" t="n"/>
      <c r="D202" s="24" t="n"/>
      <c r="E202" s="26" t="n"/>
      <c r="F202" s="27" t="n"/>
      <c r="G202" s="28">
        <f>IF(OR(E202="",F202=""),"",E202*F202)</f>
        <v/>
      </c>
      <c r="H202" s="27" t="n"/>
      <c r="I202" s="28">
        <f>IF(G202="","",IF(J202="Annulée",0,ROUND(G202-N(H202),2)))</f>
        <v/>
      </c>
      <c r="J202" s="24" t="n"/>
      <c r="K202" s="24" t="n"/>
    </row>
    <row r="203">
      <c r="A203" s="23" t="n"/>
      <c r="B203" s="24" t="n"/>
      <c r="C203" s="25" t="n"/>
      <c r="D203" s="24" t="n"/>
      <c r="E203" s="26" t="n"/>
      <c r="F203" s="27" t="n"/>
      <c r="G203" s="28">
        <f>IF(OR(E203="",F203=""),"",E203*F203)</f>
        <v/>
      </c>
      <c r="H203" s="27" t="n"/>
      <c r="I203" s="28">
        <f>IF(G203="","",IF(J203="Annulée",0,ROUND(G203-N(H203),2)))</f>
        <v/>
      </c>
      <c r="J203" s="24" t="n"/>
      <c r="K203" s="24" t="n"/>
    </row>
    <row r="204">
      <c r="A204" s="23" t="n"/>
      <c r="B204" s="24" t="n"/>
      <c r="C204" s="25" t="n"/>
      <c r="D204" s="24" t="n"/>
      <c r="E204" s="26" t="n"/>
      <c r="F204" s="27" t="n"/>
      <c r="G204" s="28">
        <f>IF(OR(E204="",F204=""),"",E204*F204)</f>
        <v/>
      </c>
      <c r="H204" s="27" t="n"/>
      <c r="I204" s="28">
        <f>IF(G204="","",IF(J204="Annulée",0,ROUND(G204-N(H204),2)))</f>
        <v/>
      </c>
      <c r="J204" s="24" t="n"/>
      <c r="K204" s="24" t="n"/>
    </row>
    <row r="205">
      <c r="A205" s="23" t="n"/>
      <c r="B205" s="24" t="n"/>
      <c r="C205" s="25" t="n"/>
      <c r="D205" s="24" t="n"/>
      <c r="E205" s="26" t="n"/>
      <c r="F205" s="27" t="n"/>
      <c r="G205" s="28">
        <f>IF(OR(E205="",F205=""),"",E205*F205)</f>
        <v/>
      </c>
      <c r="H205" s="27" t="n"/>
      <c r="I205" s="28">
        <f>IF(G205="","",IF(J205="Annulée",0,ROUND(G205-N(H205),2)))</f>
        <v/>
      </c>
      <c r="J205" s="24" t="n"/>
      <c r="K205" s="24" t="n"/>
    </row>
    <row r="206">
      <c r="A206" s="23" t="n"/>
      <c r="B206" s="24" t="n"/>
      <c r="C206" s="25" t="n"/>
      <c r="D206" s="24" t="n"/>
      <c r="E206" s="26" t="n"/>
      <c r="F206" s="27" t="n"/>
      <c r="G206" s="28">
        <f>IF(OR(E206="",F206=""),"",E206*F206)</f>
        <v/>
      </c>
      <c r="H206" s="27" t="n"/>
      <c r="I206" s="28">
        <f>IF(G206="","",IF(J206="Annulée",0,ROUND(G206-N(H206),2)))</f>
        <v/>
      </c>
      <c r="J206" s="24" t="n"/>
      <c r="K206" s="24" t="n"/>
    </row>
    <row r="207">
      <c r="A207" s="23" t="n"/>
      <c r="B207" s="24" t="n"/>
      <c r="C207" s="25" t="n"/>
      <c r="D207" s="24" t="n"/>
      <c r="E207" s="26" t="n"/>
      <c r="F207" s="27" t="n"/>
      <c r="G207" s="28">
        <f>IF(OR(E207="",F207=""),"",E207*F207)</f>
        <v/>
      </c>
      <c r="H207" s="27" t="n"/>
      <c r="I207" s="28">
        <f>IF(G207="","",IF(J207="Annulée",0,ROUND(G207-N(H207),2)))</f>
        <v/>
      </c>
      <c r="J207" s="24" t="n"/>
      <c r="K207" s="24" t="n"/>
    </row>
  </sheetData>
  <sheetProtection selectLockedCells="0" selectUnlockedCells="0" sheet="1" objects="0" insertRows="1" insertHyperlinks="1" autoFilter="0" scenarios="0" formatColumns="0" deleteColumns="1" insertColumns="1" pivotTables="1" deleteRows="1" formatCells="0" formatRows="0" sort="0"/>
  <mergeCells count="14">
    <mergeCell ref="D6:E6"/>
    <mergeCell ref="B6:C6"/>
    <mergeCell ref="F4:G4"/>
    <mergeCell ref="H6:I6"/>
    <mergeCell ref="B5:C5"/>
    <mergeCell ref="F5:G5"/>
    <mergeCell ref="D5:E5"/>
    <mergeCell ref="A2:K2"/>
    <mergeCell ref="F6:G6"/>
    <mergeCell ref="D4:E4"/>
    <mergeCell ref="H5:I5"/>
    <mergeCell ref="H4:I4"/>
    <mergeCell ref="A1:K1"/>
    <mergeCell ref="B4:C4"/>
  </mergeCells>
  <conditionalFormatting sqref="A8:K207">
    <cfRule type="expression" priority="1" dxfId="0" stopIfTrue="0">
      <formula>$J8="Annulée"</formula>
    </cfRule>
  </conditionalFormatting>
  <conditionalFormatting sqref="I8:I207">
    <cfRule type="expression" priority="2" dxfId="1" stopIfTrue="0">
      <formula>AND(ISNUMBER($I8),$I8&gt;0)</formula>
    </cfRule>
  </conditionalFormatting>
  <conditionalFormatting sqref="J8:J207">
    <cfRule type="expression" priority="3" dxfId="2" stopIfTrue="0">
      <formula>AND($J8="Livrée",N($I8)&lt;=0)</formula>
    </cfRule>
    <cfRule type="expression" priority="4" dxfId="3" stopIfTrue="0">
      <formula>$J8="À confirmer"</formula>
    </cfRule>
  </conditionalFormatting>
  <dataValidations count="5">
    <dataValidation sqref="A8:A207" showDropDown="0" showInputMessage="0" showErrorMessage="1" allowBlank="1" errorTitle="Valeur non valide" error="Saisissez une date au format jour/mois/année, par exemple 30/09/2026." type="date" errorStyle="stop" operator="between">
      <formula1>36526</formula1>
      <formula2>73415</formula2>
    </dataValidation>
    <dataValidation sqref="E8:E207" showDropDown="0" showInputMessage="0" showErrorMessage="1" allowBlank="1" errorTitle="Valeur non valide" error="Quantité : nombre entier, 1 ou plus." type="whole" errorStyle="stop" operator="between">
      <formula1>1</formula1>
      <formula2>100000</formula2>
    </dataValidation>
    <dataValidation sqref="F8:F207" showDropDown="0" showInputMessage="0" showErrorMessage="1" allowBlank="1" errorTitle="Valeur non valide" error="Prix positif, chiffres uniquement." type="decimal" errorStyle="stop" operator="between">
      <formula1>0</formula1>
      <formula2>1000000000</formula2>
    </dataValidation>
    <dataValidation sqref="H8:H207" showDropDown="0" showInputMessage="0" showErrorMessage="1" allowBlank="1" errorTitle="Valeur non valide" error="Montant : chiffres uniquement." type="decimal" errorStyle="stop" operator="between">
      <formula1>-1000000000</formula1>
      <formula2>1000000000</formula2>
    </dataValidation>
    <dataValidation sqref="J8:J207" showDropDown="0" showInputMessage="0" showErrorMessage="1" allowBlank="1" errorTitle="Statut" error="Choisissez un statut dans la liste." type="list" errorStyle="stop">
      <formula1>$M$8:$M$12</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Kisimax</dc:creator>
  <dc:title xmlns:dc="http://purl.org/dc/elements/1.1/">Suivi simple des commandes WhatsApp</dc:title>
  <dc:subject xmlns:dc="http://purl.org/dc/elements/1.1/">Kit WhatsApp Ventes Organisées</dc:subject>
  <dcterms:created xmlns:dcterms="http://purl.org/dc/terms/" xmlns:xsi="http://www.w3.org/2001/XMLSchema-instance" xsi:type="dcterms:W3CDTF">2026-10-07T15:41:44Z</dcterms:created>
  <dcterms:modified xmlns:dcterms="http://purl.org/dc/terms/" xmlns:xsi="http://www.w3.org/2001/XMLSchema-instance" xsi:type="dcterms:W3CDTF">2026-10-07T15:41:45Z</dcterms:modified>
  <cp:lastModifiedBy>Kisimax</cp:lastModifiedBy>
  <cp:keywords>commandes, paiements, stock, WhatsApp, petit commerce</cp:keywords>
</cp:coreProperties>
</file>